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ilai\"/>
    </mc:Choice>
  </mc:AlternateContent>
  <bookViews>
    <workbookView xWindow="0" yWindow="0" windowWidth="15360" windowHeight="7755"/>
  </bookViews>
  <sheets>
    <sheet name="Kelas A" sheetId="1" r:id="rId1"/>
    <sheet name="Kelas B" sheetId="3" r:id="rId2"/>
    <sheet name="Kelas C" sheetId="4" r:id="rId3"/>
    <sheet name="Kelas D" sheetId="5" r:id="rId4"/>
    <sheet name="Kelas E" sheetId="6" r:id="rId5"/>
    <sheet name="Kelas F" sheetId="7" r:id="rId6"/>
  </sheets>
  <calcPr calcId="152511"/>
</workbook>
</file>

<file path=xl/calcChain.xml><?xml version="1.0" encoding="utf-8"?>
<calcChain xmlns="http://schemas.openxmlformats.org/spreadsheetml/2006/main">
  <c r="K41" i="7" l="1"/>
  <c r="K35" i="4"/>
  <c r="J11" i="7"/>
  <c r="K11" i="7"/>
  <c r="J12" i="7"/>
  <c r="K12" i="7"/>
  <c r="J13" i="7"/>
  <c r="K13" i="7"/>
  <c r="J14" i="7"/>
  <c r="K14" i="7"/>
  <c r="J15" i="7"/>
  <c r="K15" i="7"/>
  <c r="J16" i="7"/>
  <c r="K16" i="7"/>
  <c r="J17" i="7"/>
  <c r="K17" i="7"/>
  <c r="J18" i="7"/>
  <c r="K18" i="7"/>
  <c r="J19" i="7"/>
  <c r="K19" i="7"/>
  <c r="J20" i="7"/>
  <c r="K20" i="7"/>
  <c r="J21" i="7"/>
  <c r="K21" i="7"/>
  <c r="J22" i="7"/>
  <c r="K22" i="7"/>
  <c r="J23" i="7"/>
  <c r="K23" i="7"/>
  <c r="J24" i="7"/>
  <c r="K24" i="7"/>
  <c r="J25" i="7"/>
  <c r="K25" i="7"/>
  <c r="J26" i="7"/>
  <c r="K26" i="7"/>
  <c r="J27" i="7"/>
  <c r="K27" i="7"/>
  <c r="J28" i="7"/>
  <c r="K28" i="7"/>
  <c r="J29" i="7"/>
  <c r="K29" i="7"/>
  <c r="J30" i="7"/>
  <c r="K30" i="7"/>
  <c r="J31" i="7"/>
  <c r="K31" i="7"/>
  <c r="J32" i="7"/>
  <c r="K32" i="7"/>
  <c r="J33" i="7"/>
  <c r="K33" i="7"/>
  <c r="J34" i="7"/>
  <c r="K34" i="7"/>
  <c r="J35" i="7"/>
  <c r="K35" i="7"/>
  <c r="J36" i="7"/>
  <c r="K36" i="7"/>
  <c r="J37" i="7"/>
  <c r="K37" i="7"/>
  <c r="J38" i="7"/>
  <c r="K38" i="7"/>
  <c r="J39" i="7"/>
  <c r="K39" i="7"/>
  <c r="J40" i="7"/>
  <c r="K40" i="7"/>
  <c r="J42" i="7"/>
  <c r="K42" i="7"/>
  <c r="J43" i="7"/>
  <c r="K43" i="7"/>
  <c r="J44" i="7"/>
  <c r="K44" i="7"/>
  <c r="J45" i="7"/>
  <c r="K45" i="7"/>
  <c r="J46" i="7"/>
  <c r="K46" i="7"/>
  <c r="J47" i="7"/>
  <c r="K47" i="7"/>
  <c r="J48" i="7"/>
  <c r="K48" i="7"/>
  <c r="J10" i="7"/>
  <c r="K10" i="7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10" i="6"/>
  <c r="K10" i="6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20" i="5"/>
  <c r="K20" i="5"/>
  <c r="J21" i="5"/>
  <c r="K21" i="5"/>
  <c r="J22" i="5"/>
  <c r="K22" i="5"/>
  <c r="J23" i="5"/>
  <c r="K23" i="5"/>
  <c r="J24" i="5"/>
  <c r="K24" i="5"/>
  <c r="J25" i="5"/>
  <c r="K25" i="5"/>
  <c r="J26" i="5"/>
  <c r="K26" i="5"/>
  <c r="J27" i="5"/>
  <c r="K27" i="5"/>
  <c r="J28" i="5"/>
  <c r="K28" i="5"/>
  <c r="J29" i="5"/>
  <c r="K29" i="5"/>
  <c r="J30" i="5"/>
  <c r="K30" i="5"/>
  <c r="J31" i="5"/>
  <c r="K31" i="5"/>
  <c r="J32" i="5"/>
  <c r="K32" i="5"/>
  <c r="J33" i="5"/>
  <c r="K33" i="5"/>
  <c r="J34" i="5"/>
  <c r="K34" i="5"/>
  <c r="J35" i="5"/>
  <c r="K35" i="5"/>
  <c r="J36" i="5"/>
  <c r="K36" i="5"/>
  <c r="J37" i="5"/>
  <c r="K37" i="5"/>
  <c r="J38" i="5"/>
  <c r="K38" i="5"/>
  <c r="J39" i="5"/>
  <c r="K39" i="5"/>
  <c r="J40" i="5"/>
  <c r="K40" i="5"/>
  <c r="J41" i="5"/>
  <c r="K41" i="5"/>
  <c r="J42" i="5"/>
  <c r="K42" i="5"/>
  <c r="J43" i="5"/>
  <c r="K43" i="5"/>
  <c r="J44" i="5"/>
  <c r="K44" i="5"/>
  <c r="J45" i="5"/>
  <c r="K45" i="5"/>
  <c r="J46" i="5"/>
  <c r="K46" i="5"/>
  <c r="J47" i="5"/>
  <c r="K47" i="5"/>
  <c r="J48" i="5"/>
  <c r="K48" i="5"/>
  <c r="J49" i="5"/>
  <c r="K49" i="5"/>
  <c r="J50" i="5"/>
  <c r="K50" i="5"/>
  <c r="J51" i="5"/>
  <c r="K51" i="5"/>
  <c r="J52" i="5"/>
  <c r="K52" i="5"/>
  <c r="J10" i="5"/>
  <c r="K10" i="5"/>
  <c r="J11" i="4"/>
  <c r="K11" i="4"/>
  <c r="J12" i="4"/>
  <c r="K12" i="4"/>
  <c r="J13" i="4"/>
  <c r="K13" i="4"/>
  <c r="J14" i="4"/>
  <c r="K14" i="4"/>
  <c r="J15" i="4"/>
  <c r="K15" i="4"/>
  <c r="J16" i="4"/>
  <c r="K16" i="4"/>
  <c r="J17" i="4"/>
  <c r="K17" i="4"/>
  <c r="J18" i="4"/>
  <c r="K18" i="4"/>
  <c r="J19" i="4"/>
  <c r="K19" i="4"/>
  <c r="J20" i="4"/>
  <c r="K20" i="4"/>
  <c r="J21" i="4"/>
  <c r="K21" i="4"/>
  <c r="J22" i="4"/>
  <c r="K22" i="4"/>
  <c r="J23" i="4"/>
  <c r="K23" i="4"/>
  <c r="J24" i="4"/>
  <c r="K24" i="4"/>
  <c r="J25" i="4"/>
  <c r="K25" i="4"/>
  <c r="J26" i="4"/>
  <c r="K26" i="4"/>
  <c r="J27" i="4"/>
  <c r="K27" i="4"/>
  <c r="J28" i="4"/>
  <c r="K28" i="4"/>
  <c r="J29" i="4"/>
  <c r="K29" i="4"/>
  <c r="J30" i="4"/>
  <c r="K30" i="4"/>
  <c r="J31" i="4"/>
  <c r="K31" i="4"/>
  <c r="J32" i="4"/>
  <c r="K32" i="4"/>
  <c r="J33" i="4"/>
  <c r="K33" i="4"/>
  <c r="J34" i="4"/>
  <c r="K34" i="4"/>
  <c r="J35" i="4"/>
  <c r="J36" i="4"/>
  <c r="K36" i="4"/>
  <c r="J37" i="4"/>
  <c r="K37" i="4"/>
  <c r="J38" i="4"/>
  <c r="K38" i="4"/>
  <c r="J39" i="4"/>
  <c r="K39" i="4"/>
  <c r="J40" i="4"/>
  <c r="K40" i="4"/>
  <c r="J41" i="4"/>
  <c r="K41" i="4"/>
  <c r="J42" i="4"/>
  <c r="K42" i="4"/>
  <c r="J43" i="4"/>
  <c r="K43" i="4"/>
  <c r="J44" i="4"/>
  <c r="K44" i="4"/>
  <c r="J45" i="4"/>
  <c r="K45" i="4"/>
  <c r="J46" i="4"/>
  <c r="K46" i="4"/>
  <c r="J47" i="4"/>
  <c r="K47" i="4"/>
  <c r="J48" i="4"/>
  <c r="K48" i="4"/>
  <c r="J49" i="4"/>
  <c r="K49" i="4"/>
  <c r="J50" i="4"/>
  <c r="K50" i="4"/>
  <c r="J51" i="4"/>
  <c r="K51" i="4"/>
  <c r="J52" i="4"/>
  <c r="K52" i="4"/>
  <c r="J10" i="4"/>
  <c r="K10" i="4"/>
  <c r="J11" i="3"/>
  <c r="K11" i="3"/>
  <c r="J12" i="3"/>
  <c r="K12" i="3"/>
  <c r="J13" i="3"/>
  <c r="K13" i="3"/>
  <c r="J14" i="3"/>
  <c r="K14" i="3"/>
  <c r="J15" i="3"/>
  <c r="K15" i="3"/>
  <c r="J16" i="3"/>
  <c r="K16" i="3"/>
  <c r="J17" i="3"/>
  <c r="K17" i="3"/>
  <c r="J18" i="3"/>
  <c r="K18" i="3"/>
  <c r="J19" i="3"/>
  <c r="K19" i="3"/>
  <c r="J20" i="3"/>
  <c r="K20" i="3"/>
  <c r="J21" i="3"/>
  <c r="K21" i="3"/>
  <c r="J22" i="3"/>
  <c r="K22" i="3"/>
  <c r="J23" i="3"/>
  <c r="K23" i="3"/>
  <c r="J24" i="3"/>
  <c r="K24" i="3"/>
  <c r="J25" i="3"/>
  <c r="K25" i="3"/>
  <c r="J26" i="3"/>
  <c r="K26" i="3"/>
  <c r="J27" i="3"/>
  <c r="K27" i="3"/>
  <c r="J28" i="3"/>
  <c r="K28" i="3"/>
  <c r="J29" i="3"/>
  <c r="K29" i="3"/>
  <c r="J30" i="3"/>
  <c r="K30" i="3"/>
  <c r="J31" i="3"/>
  <c r="K31" i="3"/>
  <c r="J32" i="3"/>
  <c r="K32" i="3"/>
  <c r="J33" i="3"/>
  <c r="K33" i="3"/>
  <c r="J34" i="3"/>
  <c r="K34" i="3"/>
  <c r="J35" i="3"/>
  <c r="K35" i="3"/>
  <c r="J36" i="3"/>
  <c r="K36" i="3"/>
  <c r="J37" i="3"/>
  <c r="K37" i="3"/>
  <c r="J38" i="3"/>
  <c r="K38" i="3"/>
  <c r="J39" i="3"/>
  <c r="K39" i="3"/>
  <c r="J40" i="3"/>
  <c r="K40" i="3"/>
  <c r="J41" i="3"/>
  <c r="K41" i="3"/>
  <c r="J42" i="3"/>
  <c r="K42" i="3"/>
  <c r="J43" i="3"/>
  <c r="K43" i="3"/>
  <c r="J44" i="3"/>
  <c r="K44" i="3"/>
  <c r="J45" i="3"/>
  <c r="K45" i="3"/>
  <c r="J46" i="3"/>
  <c r="K46" i="3"/>
  <c r="J10" i="3"/>
  <c r="K10" i="3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10" i="1"/>
  <c r="J10" i="1"/>
</calcChain>
</file>

<file path=xl/sharedStrings.xml><?xml version="1.0" encoding="utf-8"?>
<sst xmlns="http://schemas.openxmlformats.org/spreadsheetml/2006/main" count="382" uniqueCount="269">
  <si>
    <t>:</t>
  </si>
  <si>
    <t xml:space="preserve">Kelas        </t>
  </si>
  <si>
    <t xml:space="preserve">Dosen         </t>
  </si>
  <si>
    <t>A</t>
  </si>
  <si>
    <t>Monitoring dan Evaluasi Kinerja Pemerintahan [ GOV603 ]</t>
  </si>
  <si>
    <t>S1 Ilmu Pemerintahan (Reguler)</t>
  </si>
  <si>
    <t xml:space="preserve">N I M
</t>
  </si>
  <si>
    <t>20140520183</t>
  </si>
  <si>
    <t>20150520002</t>
  </si>
  <si>
    <t>20150520003</t>
  </si>
  <si>
    <t>20150520006</t>
  </si>
  <si>
    <t>20150520007</t>
  </si>
  <si>
    <t>20150520020</t>
  </si>
  <si>
    <t>20150520031</t>
  </si>
  <si>
    <t>20150520048</t>
  </si>
  <si>
    <t>20150520063</t>
  </si>
  <si>
    <t>20150520073</t>
  </si>
  <si>
    <t>20150520093</t>
  </si>
  <si>
    <t>20150520095</t>
  </si>
  <si>
    <t>20150520103</t>
  </si>
  <si>
    <t>20150520112</t>
  </si>
  <si>
    <t>20150520120</t>
  </si>
  <si>
    <t>20150520124</t>
  </si>
  <si>
    <t>20150520131</t>
  </si>
  <si>
    <t>20150520142</t>
  </si>
  <si>
    <t>20150520150</t>
  </si>
  <si>
    <t>20150520154</t>
  </si>
  <si>
    <t>20150520157</t>
  </si>
  <si>
    <t>20150520166</t>
  </si>
  <si>
    <t>20150520171</t>
  </si>
  <si>
    <t>20150520172</t>
  </si>
  <si>
    <t>20150520183</t>
  </si>
  <si>
    <t>20150520185</t>
  </si>
  <si>
    <t>20150520189</t>
  </si>
  <si>
    <t>20150520194</t>
  </si>
  <si>
    <t>20150520198</t>
  </si>
  <si>
    <t>20150520209</t>
  </si>
  <si>
    <t>20150520211</t>
  </si>
  <si>
    <t>20150520218</t>
  </si>
  <si>
    <t>20150520223</t>
  </si>
  <si>
    <t>20150520224</t>
  </si>
  <si>
    <t>20150520225</t>
  </si>
  <si>
    <t>20150520227</t>
  </si>
  <si>
    <t>20150520229</t>
  </si>
  <si>
    <t>20150520232</t>
  </si>
  <si>
    <t>20150520245</t>
  </si>
  <si>
    <t>20150520260</t>
  </si>
  <si>
    <t>20150520310</t>
  </si>
  <si>
    <t>Nilai Akhir</t>
  </si>
  <si>
    <t>Nilai Huruf</t>
  </si>
  <si>
    <t>No.</t>
  </si>
  <si>
    <t>DAFTAR NILAI</t>
  </si>
  <si>
    <t>MATA KULIAH MONITORING DAN EVALUASI KINERJA PEMERINTAHAN</t>
  </si>
  <si>
    <t>Prodi</t>
  </si>
  <si>
    <t>MK</t>
  </si>
  <si>
    <t>Dr. Dyah Mutiarin, M.Si dan Mas Sakir</t>
  </si>
  <si>
    <t>20170520301</t>
  </si>
  <si>
    <t>20150520317</t>
  </si>
  <si>
    <t>20150520301</t>
  </si>
  <si>
    <t>20150520285</t>
  </si>
  <si>
    <t>20150520253</t>
  </si>
  <si>
    <t>20150520251</t>
  </si>
  <si>
    <t>20150520250</t>
  </si>
  <si>
    <t>20150520249</t>
  </si>
  <si>
    <t>20150520248</t>
  </si>
  <si>
    <t>20150520240</t>
  </si>
  <si>
    <t>20150520222</t>
  </si>
  <si>
    <t>20150520203</t>
  </si>
  <si>
    <t>20150520201</t>
  </si>
  <si>
    <t>20150520186</t>
  </si>
  <si>
    <t>20150520163</t>
  </si>
  <si>
    <t>20150520162</t>
  </si>
  <si>
    <t>20150520159</t>
  </si>
  <si>
    <t>B</t>
  </si>
  <si>
    <t>20150520151</t>
  </si>
  <si>
    <t>20150520149</t>
  </si>
  <si>
    <t>20150520139</t>
  </si>
  <si>
    <t>20150520130</t>
  </si>
  <si>
    <t>20150520127</t>
  </si>
  <si>
    <t>20150520125</t>
  </si>
  <si>
    <t>20150520122</t>
  </si>
  <si>
    <t>20150520111</t>
  </si>
  <si>
    <t>20150520098</t>
  </si>
  <si>
    <t>20150520091</t>
  </si>
  <si>
    <t>20150520079</t>
  </si>
  <si>
    <t>20150520026</t>
  </si>
  <si>
    <t>20150520024</t>
  </si>
  <si>
    <t>20150520016</t>
  </si>
  <si>
    <t>20150520009</t>
  </si>
  <si>
    <t>20140520074</t>
  </si>
  <si>
    <t>20140520033</t>
  </si>
  <si>
    <t>20130520358</t>
  </si>
  <si>
    <t>20130520212</t>
  </si>
  <si>
    <t>20110520071</t>
  </si>
  <si>
    <t>20150520278</t>
  </si>
  <si>
    <t>20150520243</t>
  </si>
  <si>
    <t>20150520242</t>
  </si>
  <si>
    <t>C</t>
  </si>
  <si>
    <t>20150520235</t>
  </si>
  <si>
    <t>20150520228</t>
  </si>
  <si>
    <t>20150520215</t>
  </si>
  <si>
    <t>20150520210</t>
  </si>
  <si>
    <t>20150520208</t>
  </si>
  <si>
    <t>20150520207</t>
  </si>
  <si>
    <t>20150520195</t>
  </si>
  <si>
    <t>20150520193</t>
  </si>
  <si>
    <t>20150520175</t>
  </si>
  <si>
    <t>20150520174</t>
  </si>
  <si>
    <t>20150520167</t>
  </si>
  <si>
    <t>20150520161</t>
  </si>
  <si>
    <t>20150520156</t>
  </si>
  <si>
    <t>20150520155</t>
  </si>
  <si>
    <t>20150520147</t>
  </si>
  <si>
    <t>20150520146</t>
  </si>
  <si>
    <t>20150520138</t>
  </si>
  <si>
    <t>20150520136</t>
  </si>
  <si>
    <t>20150520118</t>
  </si>
  <si>
    <t>20150520110</t>
  </si>
  <si>
    <t>20150520108</t>
  </si>
  <si>
    <t>20150520106</t>
  </si>
  <si>
    <t>20150520086</t>
  </si>
  <si>
    <t>20150520084</t>
  </si>
  <si>
    <t>20150520082</t>
  </si>
  <si>
    <t>20150520068</t>
  </si>
  <si>
    <t>20150520067</t>
  </si>
  <si>
    <t>20150520064</t>
  </si>
  <si>
    <t>20150520061</t>
  </si>
  <si>
    <t>20150520050</t>
  </si>
  <si>
    <t>20150520044</t>
  </si>
  <si>
    <t>20150520043</t>
  </si>
  <si>
    <t>20150520032</t>
  </si>
  <si>
    <t>20150520028</t>
  </si>
  <si>
    <t>20150520027</t>
  </si>
  <si>
    <t>20150520022</t>
  </si>
  <si>
    <t>20150520021</t>
  </si>
  <si>
    <t>20150520018</t>
  </si>
  <si>
    <t>20150520010</t>
  </si>
  <si>
    <t>20130520385</t>
  </si>
  <si>
    <t>20150520311</t>
  </si>
  <si>
    <t>20150520309</t>
  </si>
  <si>
    <t>20150520306</t>
  </si>
  <si>
    <t>D</t>
  </si>
  <si>
    <t>20150520300</t>
  </si>
  <si>
    <t>20150520299</t>
  </si>
  <si>
    <t>20150520298</t>
  </si>
  <si>
    <t>20150520283</t>
  </si>
  <si>
    <t>20150520277</t>
  </si>
  <si>
    <t>20150520268</t>
  </si>
  <si>
    <t>20150520258</t>
  </si>
  <si>
    <t>20150520226</t>
  </si>
  <si>
    <t>20150520220</t>
  </si>
  <si>
    <t>20150520217</t>
  </si>
  <si>
    <t>20150520213</t>
  </si>
  <si>
    <t>20150520191</t>
  </si>
  <si>
    <t>20150520187</t>
  </si>
  <si>
    <t>20150520145</t>
  </si>
  <si>
    <t>20150520134</t>
  </si>
  <si>
    <t>20150520104</t>
  </si>
  <si>
    <t>20150520097</t>
  </si>
  <si>
    <t>20150520088</t>
  </si>
  <si>
    <t>20150520085</t>
  </si>
  <si>
    <t>20150520083</t>
  </si>
  <si>
    <t>20150520080</t>
  </si>
  <si>
    <t>20150520078</t>
  </si>
  <si>
    <t>20150520076</t>
  </si>
  <si>
    <t>20150520075</t>
  </si>
  <si>
    <t>20150520060</t>
  </si>
  <si>
    <t>20150520059</t>
  </si>
  <si>
    <t>20150520058</t>
  </si>
  <si>
    <t>20150520057</t>
  </si>
  <si>
    <t>20150520054</t>
  </si>
  <si>
    <t>20150520042</t>
  </si>
  <si>
    <t>20150520040</t>
  </si>
  <si>
    <t>20150520037</t>
  </si>
  <si>
    <t>20150520036</t>
  </si>
  <si>
    <t>20150520035</t>
  </si>
  <si>
    <t>20150520025</t>
  </si>
  <si>
    <t>20150520023</t>
  </si>
  <si>
    <t>20150520015</t>
  </si>
  <si>
    <t>20150520012</t>
  </si>
  <si>
    <t>20150520005</t>
  </si>
  <si>
    <t>20130520381</t>
  </si>
  <si>
    <t>20150520293</t>
  </si>
  <si>
    <t>20150520281</t>
  </si>
  <si>
    <t>20150520271</t>
  </si>
  <si>
    <t>20150520263</t>
  </si>
  <si>
    <t>20150520257</t>
  </si>
  <si>
    <t>20150520247</t>
  </si>
  <si>
    <t>20150520214</t>
  </si>
  <si>
    <t>20150520190</t>
  </si>
  <si>
    <t>20150520188</t>
  </si>
  <si>
    <t>20150520184</t>
  </si>
  <si>
    <t>20150520177</t>
  </si>
  <si>
    <t>20150520165</t>
  </si>
  <si>
    <t>20150520160</t>
  </si>
  <si>
    <t>20150520152</t>
  </si>
  <si>
    <t>20150520148</t>
  </si>
  <si>
    <t>20150520144</t>
  </si>
  <si>
    <t>20150520143</t>
  </si>
  <si>
    <t>20150520137</t>
  </si>
  <si>
    <t>20150520129</t>
  </si>
  <si>
    <t>20150520128</t>
  </si>
  <si>
    <t>E</t>
  </si>
  <si>
    <t>20150520116</t>
  </si>
  <si>
    <t>20150520114</t>
  </si>
  <si>
    <t>20150520109</t>
  </si>
  <si>
    <t>20150520100</t>
  </si>
  <si>
    <t>20150520087</t>
  </si>
  <si>
    <t>20150520074</t>
  </si>
  <si>
    <t>20150520072</t>
  </si>
  <si>
    <t>20150520071</t>
  </si>
  <si>
    <t>20150520070</t>
  </si>
  <si>
    <t>20150520065</t>
  </si>
  <si>
    <t>20150520056</t>
  </si>
  <si>
    <t>20150520055</t>
  </si>
  <si>
    <t>20150520045</t>
  </si>
  <si>
    <t>20150520041</t>
  </si>
  <si>
    <t>20150520039</t>
  </si>
  <si>
    <t>20150520019</t>
  </si>
  <si>
    <t>20150520014</t>
  </si>
  <si>
    <t>20150520004</t>
  </si>
  <si>
    <t>20140520158</t>
  </si>
  <si>
    <t>20140520131</t>
  </si>
  <si>
    <t>20150520313</t>
  </si>
  <si>
    <t>20150520295</t>
  </si>
  <si>
    <t>20150520291</t>
  </si>
  <si>
    <t>20150520284</t>
  </si>
  <si>
    <t>20150520282</t>
  </si>
  <si>
    <t>20150520266</t>
  </si>
  <si>
    <t>20150520261</t>
  </si>
  <si>
    <t>20150520259</t>
  </si>
  <si>
    <t>20150520246</t>
  </si>
  <si>
    <t>20150520221</t>
  </si>
  <si>
    <t>20150520206</t>
  </si>
  <si>
    <t>20150520205</t>
  </si>
  <si>
    <t>20150520204</t>
  </si>
  <si>
    <t>20150520196</t>
  </si>
  <si>
    <t>20150520179</t>
  </si>
  <si>
    <t>20150520178</t>
  </si>
  <si>
    <t>20150520170</t>
  </si>
  <si>
    <t>20150520153</t>
  </si>
  <si>
    <t>20150520141</t>
  </si>
  <si>
    <t>F</t>
  </si>
  <si>
    <t>20150520140</t>
  </si>
  <si>
    <t>20150520133</t>
  </si>
  <si>
    <t>20150520132</t>
  </si>
  <si>
    <t>20150520121</t>
  </si>
  <si>
    <t>20150520119</t>
  </si>
  <si>
    <t>20150520107</t>
  </si>
  <si>
    <t>20150520105</t>
  </si>
  <si>
    <t>20150520092</t>
  </si>
  <si>
    <t>20150520089</t>
  </si>
  <si>
    <t>20150520081</t>
  </si>
  <si>
    <t>20150520066</t>
  </si>
  <si>
    <t>20150520053</t>
  </si>
  <si>
    <t>20150520052</t>
  </si>
  <si>
    <t>20150520046</t>
  </si>
  <si>
    <t>20150520033</t>
  </si>
  <si>
    <t>20150520030</t>
  </si>
  <si>
    <t>20150520029</t>
  </si>
  <si>
    <t>20150520008</t>
  </si>
  <si>
    <t>20140520166</t>
  </si>
  <si>
    <t>20140520156</t>
  </si>
  <si>
    <t>UK1 (20)</t>
  </si>
  <si>
    <t>UK2 (20)</t>
  </si>
  <si>
    <t>UK3 (20)</t>
  </si>
  <si>
    <t>UK4 (40)</t>
  </si>
  <si>
    <t>6</t>
  </si>
  <si>
    <r>
      <rPr>
        <b/>
        <i/>
        <u/>
        <sz val="22"/>
        <color indexed="16"/>
        <rFont val="Arial"/>
        <family val="2"/>
      </rPr>
      <t>INFORMASI</t>
    </r>
    <r>
      <rPr>
        <sz val="10"/>
        <color indexed="16"/>
        <rFont val="Arial"/>
        <family val="2"/>
      </rPr>
      <t xml:space="preserve">
</t>
    </r>
    <r>
      <rPr>
        <b/>
        <sz val="10"/>
        <color indexed="16"/>
        <rFont val="Arial"/>
        <family val="2"/>
      </rPr>
      <t xml:space="preserve">KONFIRMASI NILAI PALING LAMBAT TANGGAL 23 JUNI 2018 PUKUL 15,00 WIB, DENGAN SYARAT:
1. WAKTU KONFIRMASI </t>
    </r>
    <r>
      <rPr>
        <b/>
        <i/>
        <u/>
        <sz val="10"/>
        <color indexed="16"/>
        <rFont val="Arial"/>
        <family val="2"/>
      </rPr>
      <t>SETIAP HARI KERJA</t>
    </r>
    <r>
      <rPr>
        <b/>
        <sz val="10"/>
        <color indexed="16"/>
        <rFont val="Arial"/>
        <family val="2"/>
      </rPr>
      <t xml:space="preserve"> ANTARA 08,00 S/D 15,00 
2. KONFIRMASI MELALUI WA : 0813-9252-9488 (Mas Sakir, S.IP., M.IP.)
3. WAJIB MENYEBUTKAN "NIM", "NAMA LENGKAP","KELAS" DAN NILAI YANG AKAN DIKONFIRMASIKAN (UK1, UK2, UK3, UK4 DAN ATAU NILAI AKHIR)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</si>
</sst>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\ @"/>
  </numFmts>
  <fonts count="9" x14ac:knownFonts="1">
    <font>
      <sz val="10"/>
      <name val="Arial"/>
    </font>
    <font>
      <sz val="10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0"/>
      <color indexed="16"/>
      <name val="Arial"/>
      <family val="2"/>
    </font>
    <font>
      <b/>
      <i/>
      <u/>
      <sz val="22"/>
      <color indexed="16"/>
      <name val="Arial"/>
      <family val="2"/>
    </font>
    <font>
      <b/>
      <sz val="10"/>
      <color indexed="16"/>
      <name val="Arial"/>
      <family val="2"/>
    </font>
    <font>
      <b/>
      <i/>
      <u/>
      <sz val="10"/>
      <color indexed="16"/>
      <name val="Arial"/>
      <family val="2"/>
    </font>
    <font>
      <sz val="10"/>
      <color theme="5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1" fillId="0" borderId="0" xfId="1"/>
    <xf numFmtId="49" fontId="2" fillId="0" borderId="1" xfId="1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170" fontId="2" fillId="0" borderId="1" xfId="1" applyNumberFormat="1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2" borderId="0" xfId="0" applyNumberFormat="1" applyFont="1" applyFill="1" applyAlignment="1">
      <alignment horizontal="left" vertical="top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H10" sqref="H10"/>
    </sheetView>
  </sheetViews>
  <sheetFormatPr defaultRowHeight="12.75" x14ac:dyDescent="0.2"/>
  <cols>
    <col min="1" max="1" width="3.28515625" customWidth="1"/>
    <col min="2" max="2" width="2.140625" customWidth="1"/>
    <col min="3" max="3" width="1.5703125" customWidth="1"/>
    <col min="5" max="5" width="6.42578125" customWidth="1"/>
    <col min="6" max="6" width="5.7109375" customWidth="1"/>
    <col min="7" max="7" width="6.5703125" customWidth="1"/>
    <col min="8" max="8" width="6.42578125" customWidth="1"/>
    <col min="9" max="9" width="6.140625" customWidth="1"/>
    <col min="10" max="10" width="6.42578125" customWidth="1"/>
  </cols>
  <sheetData>
    <row r="1" spans="1:14" ht="11.1" customHeight="1" x14ac:dyDescent="0.2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</row>
    <row r="2" spans="1:14" ht="11.85" customHeight="1" x14ac:dyDescent="0.2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ht="11.1" customHeight="1" x14ac:dyDescent="0.2"/>
    <row r="4" spans="1:14" ht="11.1" customHeight="1" x14ac:dyDescent="0.2">
      <c r="A4" s="32" t="s">
        <v>53</v>
      </c>
      <c r="B4" s="32"/>
      <c r="C4" s="1" t="s">
        <v>0</v>
      </c>
      <c r="D4" s="32" t="s">
        <v>5</v>
      </c>
      <c r="E4" s="32"/>
      <c r="F4" s="32"/>
      <c r="G4" s="32"/>
      <c r="H4" s="32"/>
      <c r="I4" s="32"/>
      <c r="J4" s="32"/>
    </row>
    <row r="5" spans="1:14" x14ac:dyDescent="0.2">
      <c r="A5" s="32" t="s">
        <v>54</v>
      </c>
      <c r="B5" s="32"/>
      <c r="C5" s="1" t="s">
        <v>0</v>
      </c>
      <c r="D5" s="33" t="s">
        <v>4</v>
      </c>
      <c r="E5" s="33"/>
      <c r="F5" s="33"/>
      <c r="G5" s="33"/>
      <c r="H5" s="33"/>
      <c r="I5" s="33"/>
      <c r="J5" s="33"/>
    </row>
    <row r="6" spans="1:14" ht="11.1" customHeight="1" x14ac:dyDescent="0.2">
      <c r="A6" s="32" t="s">
        <v>1</v>
      </c>
      <c r="B6" s="32"/>
      <c r="C6" s="1" t="s">
        <v>0</v>
      </c>
      <c r="D6" s="13" t="s">
        <v>3</v>
      </c>
    </row>
    <row r="7" spans="1:14" ht="13.35" customHeight="1" x14ac:dyDescent="0.2">
      <c r="A7" s="32" t="s">
        <v>2</v>
      </c>
      <c r="B7" s="32"/>
      <c r="C7" s="1" t="s">
        <v>0</v>
      </c>
      <c r="D7" s="18" t="s">
        <v>55</v>
      </c>
    </row>
    <row r="8" spans="1:14" ht="12.6" customHeight="1" thickBot="1" x14ac:dyDescent="0.25"/>
    <row r="9" spans="1:14" ht="21.95" customHeight="1" x14ac:dyDescent="0.2">
      <c r="A9" s="2" t="s">
        <v>50</v>
      </c>
      <c r="B9" s="31" t="s">
        <v>6</v>
      </c>
      <c r="C9" s="31"/>
      <c r="D9" s="31"/>
      <c r="E9" s="2" t="s">
        <v>263</v>
      </c>
      <c r="F9" s="2" t="s">
        <v>264</v>
      </c>
      <c r="G9" s="2" t="s">
        <v>265</v>
      </c>
      <c r="H9" s="2" t="s">
        <v>266</v>
      </c>
      <c r="I9" s="2" t="s">
        <v>48</v>
      </c>
      <c r="J9" s="16" t="s">
        <v>49</v>
      </c>
      <c r="K9" s="19" t="s">
        <v>268</v>
      </c>
      <c r="L9" s="20"/>
      <c r="M9" s="20"/>
      <c r="N9" s="21"/>
    </row>
    <row r="10" spans="1:14" ht="25.35" customHeight="1" x14ac:dyDescent="0.2">
      <c r="A10" s="7">
        <v>1</v>
      </c>
      <c r="B10" s="30" t="s">
        <v>7</v>
      </c>
      <c r="C10" s="30"/>
      <c r="D10" s="30"/>
      <c r="E10" s="15">
        <v>10</v>
      </c>
      <c r="F10" s="11">
        <v>0</v>
      </c>
      <c r="G10" s="8">
        <v>10</v>
      </c>
      <c r="H10" s="8">
        <v>35</v>
      </c>
      <c r="I10" s="8">
        <f>SUM(E10:H10)</f>
        <v>55</v>
      </c>
      <c r="J10" s="17" t="str">
        <f>IF(I10&gt;=80,"A",IF(I10&gt;=75,"AB",IF(I10&gt;=65,"B",IF(I10&gt;=60,"BC",IF(I10&gt;=50,"C",IF(I10&gt;35,"D","E"))))))</f>
        <v>C</v>
      </c>
      <c r="K10" s="22"/>
      <c r="L10" s="23"/>
      <c r="M10" s="23"/>
      <c r="N10" s="24"/>
    </row>
    <row r="11" spans="1:14" ht="25.35" customHeight="1" x14ac:dyDescent="0.2">
      <c r="A11" s="7">
        <v>2</v>
      </c>
      <c r="B11" s="30" t="s">
        <v>8</v>
      </c>
      <c r="C11" s="30"/>
      <c r="D11" s="30"/>
      <c r="E11" s="8">
        <v>10</v>
      </c>
      <c r="F11" s="8">
        <v>17</v>
      </c>
      <c r="G11" s="8">
        <v>15</v>
      </c>
      <c r="H11" s="8">
        <v>35</v>
      </c>
      <c r="I11" s="8">
        <f t="shared" ref="I11:I50" si="0">SUM(E11:H11)</f>
        <v>77</v>
      </c>
      <c r="J11" s="17" t="str">
        <f t="shared" ref="J11:J50" si="1">IF(I11&gt;=80,"A",IF(I11&gt;=75,"AB",IF(I11&gt;=65,"B",IF(I11&gt;=60,"BC",IF(I11&gt;=50,"C",IF(I11&gt;35,"D","E"))))))</f>
        <v>AB</v>
      </c>
      <c r="K11" s="22"/>
      <c r="L11" s="23"/>
      <c r="M11" s="23"/>
      <c r="N11" s="24"/>
    </row>
    <row r="12" spans="1:14" ht="25.35" customHeight="1" x14ac:dyDescent="0.2">
      <c r="A12" s="7">
        <v>3</v>
      </c>
      <c r="B12" s="30" t="s">
        <v>9</v>
      </c>
      <c r="C12" s="30"/>
      <c r="D12" s="30"/>
      <c r="E12" s="8">
        <v>11</v>
      </c>
      <c r="F12" s="11">
        <v>0</v>
      </c>
      <c r="G12" s="8">
        <v>16</v>
      </c>
      <c r="H12" s="8">
        <v>35</v>
      </c>
      <c r="I12" s="8">
        <f t="shared" si="0"/>
        <v>62</v>
      </c>
      <c r="J12" s="17" t="str">
        <f t="shared" si="1"/>
        <v>BC</v>
      </c>
      <c r="K12" s="22"/>
      <c r="L12" s="23"/>
      <c r="M12" s="23"/>
      <c r="N12" s="24"/>
    </row>
    <row r="13" spans="1:14" ht="25.35" customHeight="1" x14ac:dyDescent="0.2">
      <c r="A13" s="7">
        <v>4</v>
      </c>
      <c r="B13" s="30" t="s">
        <v>10</v>
      </c>
      <c r="C13" s="30"/>
      <c r="D13" s="30"/>
      <c r="E13" s="8">
        <v>14</v>
      </c>
      <c r="F13" s="8">
        <v>13</v>
      </c>
      <c r="G13" s="8">
        <v>16</v>
      </c>
      <c r="H13" s="8">
        <v>35</v>
      </c>
      <c r="I13" s="8">
        <f t="shared" si="0"/>
        <v>78</v>
      </c>
      <c r="J13" s="17" t="str">
        <f t="shared" si="1"/>
        <v>AB</v>
      </c>
      <c r="K13" s="22"/>
      <c r="L13" s="23"/>
      <c r="M13" s="23"/>
      <c r="N13" s="24"/>
    </row>
    <row r="14" spans="1:14" ht="25.35" customHeight="1" x14ac:dyDescent="0.2">
      <c r="A14" s="7">
        <v>5</v>
      </c>
      <c r="B14" s="30" t="s">
        <v>11</v>
      </c>
      <c r="C14" s="30"/>
      <c r="D14" s="30"/>
      <c r="E14" s="8">
        <v>14</v>
      </c>
      <c r="F14" s="8">
        <v>15</v>
      </c>
      <c r="G14" s="8">
        <v>15</v>
      </c>
      <c r="H14" s="8">
        <v>35</v>
      </c>
      <c r="I14" s="8">
        <f t="shared" si="0"/>
        <v>79</v>
      </c>
      <c r="J14" s="17" t="str">
        <f t="shared" si="1"/>
        <v>AB</v>
      </c>
      <c r="K14" s="22"/>
      <c r="L14" s="23"/>
      <c r="M14" s="23"/>
      <c r="N14" s="24"/>
    </row>
    <row r="15" spans="1:14" ht="25.35" customHeight="1" x14ac:dyDescent="0.2">
      <c r="A15" s="7">
        <v>6</v>
      </c>
      <c r="B15" s="30" t="s">
        <v>12</v>
      </c>
      <c r="C15" s="30"/>
      <c r="D15" s="30"/>
      <c r="E15" s="8">
        <v>10</v>
      </c>
      <c r="F15" s="8">
        <v>17</v>
      </c>
      <c r="G15" s="8">
        <v>15</v>
      </c>
      <c r="H15" s="8">
        <v>35</v>
      </c>
      <c r="I15" s="8">
        <f t="shared" si="0"/>
        <v>77</v>
      </c>
      <c r="J15" s="17" t="str">
        <f t="shared" si="1"/>
        <v>AB</v>
      </c>
      <c r="K15" s="22"/>
      <c r="L15" s="23"/>
      <c r="M15" s="23"/>
      <c r="N15" s="24"/>
    </row>
    <row r="16" spans="1:14" ht="25.35" customHeight="1" x14ac:dyDescent="0.2">
      <c r="A16" s="7">
        <v>7</v>
      </c>
      <c r="B16" s="30" t="s">
        <v>13</v>
      </c>
      <c r="C16" s="30"/>
      <c r="D16" s="30"/>
      <c r="E16" s="8">
        <v>14</v>
      </c>
      <c r="F16" s="8">
        <v>17</v>
      </c>
      <c r="G16" s="8">
        <v>15</v>
      </c>
      <c r="H16" s="8">
        <v>32</v>
      </c>
      <c r="I16" s="8">
        <f t="shared" si="0"/>
        <v>78</v>
      </c>
      <c r="J16" s="17" t="str">
        <f t="shared" si="1"/>
        <v>AB</v>
      </c>
      <c r="K16" s="22"/>
      <c r="L16" s="23"/>
      <c r="M16" s="23"/>
      <c r="N16" s="24"/>
    </row>
    <row r="17" spans="1:14" ht="25.35" customHeight="1" thickBot="1" x14ac:dyDescent="0.25">
      <c r="A17" s="7">
        <v>8</v>
      </c>
      <c r="B17" s="30" t="s">
        <v>14</v>
      </c>
      <c r="C17" s="30"/>
      <c r="D17" s="30"/>
      <c r="E17" s="8">
        <v>12</v>
      </c>
      <c r="F17" s="8">
        <v>15</v>
      </c>
      <c r="G17" s="8">
        <v>17</v>
      </c>
      <c r="H17" s="8">
        <v>32</v>
      </c>
      <c r="I17" s="8">
        <f t="shared" si="0"/>
        <v>76</v>
      </c>
      <c r="J17" s="17" t="str">
        <f t="shared" si="1"/>
        <v>AB</v>
      </c>
      <c r="K17" s="25"/>
      <c r="L17" s="26"/>
      <c r="M17" s="26"/>
      <c r="N17" s="27"/>
    </row>
    <row r="18" spans="1:14" ht="25.35" customHeight="1" x14ac:dyDescent="0.2">
      <c r="A18" s="7">
        <v>9</v>
      </c>
      <c r="B18" s="30" t="s">
        <v>15</v>
      </c>
      <c r="C18" s="30"/>
      <c r="D18" s="30"/>
      <c r="E18" s="8">
        <v>12</v>
      </c>
      <c r="F18" s="11">
        <v>0</v>
      </c>
      <c r="G18" s="8">
        <v>16</v>
      </c>
      <c r="H18" s="8">
        <v>32</v>
      </c>
      <c r="I18" s="8">
        <f t="shared" si="0"/>
        <v>60</v>
      </c>
      <c r="J18" s="9" t="str">
        <f t="shared" si="1"/>
        <v>BC</v>
      </c>
    </row>
    <row r="19" spans="1:14" ht="25.35" customHeight="1" x14ac:dyDescent="0.2">
      <c r="A19" s="7">
        <v>10</v>
      </c>
      <c r="B19" s="30" t="s">
        <v>16</v>
      </c>
      <c r="C19" s="30"/>
      <c r="D19" s="30"/>
      <c r="E19" s="8">
        <v>10</v>
      </c>
      <c r="F19" s="8">
        <v>16</v>
      </c>
      <c r="G19" s="8">
        <v>18</v>
      </c>
      <c r="H19" s="8">
        <v>39</v>
      </c>
      <c r="I19" s="8">
        <f t="shared" si="0"/>
        <v>83</v>
      </c>
      <c r="J19" s="9" t="str">
        <f t="shared" si="1"/>
        <v>A</v>
      </c>
    </row>
    <row r="20" spans="1:14" ht="25.35" customHeight="1" x14ac:dyDescent="0.2">
      <c r="A20" s="7">
        <v>11</v>
      </c>
      <c r="B20" s="30" t="s">
        <v>17</v>
      </c>
      <c r="C20" s="30"/>
      <c r="D20" s="30"/>
      <c r="E20" s="8">
        <v>12</v>
      </c>
      <c r="F20" s="8">
        <v>15</v>
      </c>
      <c r="G20" s="8">
        <v>16</v>
      </c>
      <c r="H20" s="8">
        <v>32</v>
      </c>
      <c r="I20" s="8">
        <f t="shared" si="0"/>
        <v>75</v>
      </c>
      <c r="J20" s="9" t="str">
        <f t="shared" si="1"/>
        <v>AB</v>
      </c>
    </row>
    <row r="21" spans="1:14" ht="25.35" customHeight="1" x14ac:dyDescent="0.2">
      <c r="A21" s="7">
        <v>12</v>
      </c>
      <c r="B21" s="30" t="s">
        <v>18</v>
      </c>
      <c r="C21" s="30"/>
      <c r="D21" s="30"/>
      <c r="E21" s="8">
        <v>8.5</v>
      </c>
      <c r="F21" s="8">
        <v>15</v>
      </c>
      <c r="G21" s="8">
        <v>16</v>
      </c>
      <c r="H21" s="8">
        <v>35</v>
      </c>
      <c r="I21" s="8">
        <f t="shared" si="0"/>
        <v>74.5</v>
      </c>
      <c r="J21" s="9" t="str">
        <f t="shared" si="1"/>
        <v>B</v>
      </c>
    </row>
    <row r="22" spans="1:14" ht="25.35" customHeight="1" x14ac:dyDescent="0.2">
      <c r="A22" s="7">
        <v>13</v>
      </c>
      <c r="B22" s="30" t="s">
        <v>19</v>
      </c>
      <c r="C22" s="30"/>
      <c r="D22" s="30"/>
      <c r="E22" s="8">
        <v>5</v>
      </c>
      <c r="F22" s="8">
        <v>14</v>
      </c>
      <c r="G22" s="8">
        <v>15</v>
      </c>
      <c r="H22" s="8">
        <v>35</v>
      </c>
      <c r="I22" s="8">
        <f t="shared" si="0"/>
        <v>69</v>
      </c>
      <c r="J22" s="9" t="str">
        <f t="shared" si="1"/>
        <v>B</v>
      </c>
    </row>
    <row r="23" spans="1:14" ht="25.35" customHeight="1" x14ac:dyDescent="0.2">
      <c r="A23" s="7">
        <v>14</v>
      </c>
      <c r="B23" s="30" t="s">
        <v>20</v>
      </c>
      <c r="C23" s="30"/>
      <c r="D23" s="30"/>
      <c r="E23" s="8">
        <v>10</v>
      </c>
      <c r="F23" s="8">
        <v>15</v>
      </c>
      <c r="G23" s="8">
        <v>16</v>
      </c>
      <c r="H23" s="8">
        <v>35</v>
      </c>
      <c r="I23" s="8">
        <f t="shared" si="0"/>
        <v>76</v>
      </c>
      <c r="J23" s="9" t="str">
        <f t="shared" si="1"/>
        <v>AB</v>
      </c>
    </row>
    <row r="24" spans="1:14" ht="25.35" customHeight="1" x14ac:dyDescent="0.2">
      <c r="A24" s="7">
        <v>15</v>
      </c>
      <c r="B24" s="30" t="s">
        <v>21</v>
      </c>
      <c r="C24" s="30"/>
      <c r="D24" s="30"/>
      <c r="E24" s="8">
        <v>10</v>
      </c>
      <c r="F24" s="11">
        <v>0</v>
      </c>
      <c r="G24" s="8">
        <v>16</v>
      </c>
      <c r="H24" s="8">
        <v>35</v>
      </c>
      <c r="I24" s="8">
        <f t="shared" si="0"/>
        <v>61</v>
      </c>
      <c r="J24" s="9" t="str">
        <f t="shared" si="1"/>
        <v>BC</v>
      </c>
    </row>
    <row r="25" spans="1:14" ht="25.35" customHeight="1" x14ac:dyDescent="0.2">
      <c r="A25" s="7">
        <v>16</v>
      </c>
      <c r="B25" s="30" t="s">
        <v>22</v>
      </c>
      <c r="C25" s="30"/>
      <c r="D25" s="30"/>
      <c r="E25" s="8">
        <v>10</v>
      </c>
      <c r="F25" s="8">
        <v>16</v>
      </c>
      <c r="G25" s="8">
        <v>16</v>
      </c>
      <c r="H25" s="8">
        <v>35</v>
      </c>
      <c r="I25" s="8">
        <f t="shared" si="0"/>
        <v>77</v>
      </c>
      <c r="J25" s="9" t="str">
        <f t="shared" si="1"/>
        <v>AB</v>
      </c>
    </row>
    <row r="26" spans="1:14" ht="25.35" customHeight="1" x14ac:dyDescent="0.2">
      <c r="A26" s="7">
        <v>17</v>
      </c>
      <c r="B26" s="30" t="s">
        <v>23</v>
      </c>
      <c r="C26" s="30"/>
      <c r="D26" s="30"/>
      <c r="E26" s="8">
        <v>6</v>
      </c>
      <c r="F26" s="8">
        <v>15</v>
      </c>
      <c r="G26" s="8">
        <v>17</v>
      </c>
      <c r="H26" s="8">
        <v>36</v>
      </c>
      <c r="I26" s="8">
        <f t="shared" si="0"/>
        <v>74</v>
      </c>
      <c r="J26" s="9" t="str">
        <f t="shared" si="1"/>
        <v>B</v>
      </c>
    </row>
    <row r="27" spans="1:14" ht="25.35" customHeight="1" x14ac:dyDescent="0.2">
      <c r="A27" s="7">
        <v>18</v>
      </c>
      <c r="B27" s="30" t="s">
        <v>24</v>
      </c>
      <c r="C27" s="30"/>
      <c r="D27" s="30"/>
      <c r="E27" s="8">
        <v>9.5</v>
      </c>
      <c r="F27" s="8">
        <v>15</v>
      </c>
      <c r="G27" s="8">
        <v>16</v>
      </c>
      <c r="H27" s="8">
        <v>32</v>
      </c>
      <c r="I27" s="8">
        <f t="shared" si="0"/>
        <v>72.5</v>
      </c>
      <c r="J27" s="9" t="str">
        <f t="shared" si="1"/>
        <v>B</v>
      </c>
    </row>
    <row r="28" spans="1:14" ht="25.35" customHeight="1" x14ac:dyDescent="0.2">
      <c r="A28" s="7">
        <v>19</v>
      </c>
      <c r="B28" s="30" t="s">
        <v>25</v>
      </c>
      <c r="C28" s="30"/>
      <c r="D28" s="30"/>
      <c r="E28" s="8">
        <v>11</v>
      </c>
      <c r="F28" s="8">
        <v>15</v>
      </c>
      <c r="G28" s="8">
        <v>16</v>
      </c>
      <c r="H28" s="8">
        <v>32</v>
      </c>
      <c r="I28" s="8">
        <f t="shared" si="0"/>
        <v>74</v>
      </c>
      <c r="J28" s="9" t="str">
        <f t="shared" si="1"/>
        <v>B</v>
      </c>
    </row>
    <row r="29" spans="1:14" ht="25.35" customHeight="1" x14ac:dyDescent="0.2">
      <c r="A29" s="7">
        <v>20</v>
      </c>
      <c r="B29" s="30" t="s">
        <v>26</v>
      </c>
      <c r="C29" s="30"/>
      <c r="D29" s="30"/>
      <c r="E29" s="8">
        <v>14</v>
      </c>
      <c r="F29" s="8">
        <v>13</v>
      </c>
      <c r="G29" s="8">
        <v>15</v>
      </c>
      <c r="H29" s="8">
        <v>32</v>
      </c>
      <c r="I29" s="8">
        <f t="shared" si="0"/>
        <v>74</v>
      </c>
      <c r="J29" s="9" t="str">
        <f t="shared" si="1"/>
        <v>B</v>
      </c>
    </row>
    <row r="30" spans="1:14" ht="25.35" customHeight="1" x14ac:dyDescent="0.2">
      <c r="A30" s="7">
        <v>21</v>
      </c>
      <c r="B30" s="30" t="s">
        <v>27</v>
      </c>
      <c r="C30" s="30"/>
      <c r="D30" s="30"/>
      <c r="E30" s="15">
        <v>14</v>
      </c>
      <c r="F30" s="8">
        <v>15</v>
      </c>
      <c r="G30" s="8">
        <v>16</v>
      </c>
      <c r="H30" s="8">
        <v>35</v>
      </c>
      <c r="I30" s="8">
        <f t="shared" si="0"/>
        <v>80</v>
      </c>
      <c r="J30" s="9" t="str">
        <f t="shared" si="1"/>
        <v>A</v>
      </c>
    </row>
    <row r="31" spans="1:14" ht="25.35" customHeight="1" x14ac:dyDescent="0.2">
      <c r="A31" s="7">
        <v>22</v>
      </c>
      <c r="B31" s="30" t="s">
        <v>28</v>
      </c>
      <c r="C31" s="30"/>
      <c r="D31" s="30"/>
      <c r="E31" s="8">
        <v>4</v>
      </c>
      <c r="F31" s="8">
        <v>13</v>
      </c>
      <c r="G31" s="11">
        <v>0</v>
      </c>
      <c r="H31" s="11">
        <v>0</v>
      </c>
      <c r="I31" s="8">
        <f t="shared" si="0"/>
        <v>17</v>
      </c>
      <c r="J31" s="9" t="str">
        <f t="shared" si="1"/>
        <v>E</v>
      </c>
    </row>
    <row r="32" spans="1:14" ht="25.35" customHeight="1" x14ac:dyDescent="0.2">
      <c r="A32" s="7">
        <v>23</v>
      </c>
      <c r="B32" s="30" t="s">
        <v>29</v>
      </c>
      <c r="C32" s="30"/>
      <c r="D32" s="30"/>
      <c r="E32" s="8">
        <v>6</v>
      </c>
      <c r="F32" s="11">
        <v>0</v>
      </c>
      <c r="G32" s="8">
        <v>15</v>
      </c>
      <c r="H32" s="8">
        <v>36</v>
      </c>
      <c r="I32" s="8">
        <f t="shared" si="0"/>
        <v>57</v>
      </c>
      <c r="J32" s="9" t="str">
        <f t="shared" si="1"/>
        <v>C</v>
      </c>
    </row>
    <row r="33" spans="1:10" ht="25.35" customHeight="1" x14ac:dyDescent="0.2">
      <c r="A33" s="7">
        <v>24</v>
      </c>
      <c r="B33" s="30" t="s">
        <v>30</v>
      </c>
      <c r="C33" s="30"/>
      <c r="D33" s="30"/>
      <c r="E33" s="8">
        <v>6</v>
      </c>
      <c r="F33" s="11">
        <v>0</v>
      </c>
      <c r="G33" s="8">
        <v>15</v>
      </c>
      <c r="H33" s="8">
        <v>36</v>
      </c>
      <c r="I33" s="8">
        <f t="shared" si="0"/>
        <v>57</v>
      </c>
      <c r="J33" s="9" t="str">
        <f t="shared" si="1"/>
        <v>C</v>
      </c>
    </row>
    <row r="34" spans="1:10" ht="25.35" customHeight="1" x14ac:dyDescent="0.2">
      <c r="A34" s="7">
        <v>25</v>
      </c>
      <c r="B34" s="30" t="s">
        <v>31</v>
      </c>
      <c r="C34" s="30"/>
      <c r="D34" s="30"/>
      <c r="E34" s="8">
        <v>6</v>
      </c>
      <c r="F34" s="8">
        <v>15</v>
      </c>
      <c r="G34" s="8">
        <v>17</v>
      </c>
      <c r="H34" s="8">
        <v>36</v>
      </c>
      <c r="I34" s="8">
        <f t="shared" si="0"/>
        <v>74</v>
      </c>
      <c r="J34" s="9" t="str">
        <f t="shared" si="1"/>
        <v>B</v>
      </c>
    </row>
    <row r="35" spans="1:10" ht="25.35" customHeight="1" x14ac:dyDescent="0.2">
      <c r="A35" s="7">
        <v>26</v>
      </c>
      <c r="B35" s="30" t="s">
        <v>32</v>
      </c>
      <c r="C35" s="30"/>
      <c r="D35" s="30"/>
      <c r="E35" s="8">
        <v>4</v>
      </c>
      <c r="F35" s="8">
        <v>16</v>
      </c>
      <c r="G35" s="8">
        <v>16</v>
      </c>
      <c r="H35" s="8">
        <v>35</v>
      </c>
      <c r="I35" s="8">
        <f t="shared" si="0"/>
        <v>71</v>
      </c>
      <c r="J35" s="9" t="str">
        <f t="shared" si="1"/>
        <v>B</v>
      </c>
    </row>
    <row r="36" spans="1:10" ht="25.35" customHeight="1" x14ac:dyDescent="0.2">
      <c r="A36" s="7">
        <v>27</v>
      </c>
      <c r="B36" s="30" t="s">
        <v>33</v>
      </c>
      <c r="C36" s="30"/>
      <c r="D36" s="30"/>
      <c r="E36" s="8">
        <v>4</v>
      </c>
      <c r="F36" s="8">
        <v>17</v>
      </c>
      <c r="G36" s="8">
        <v>17</v>
      </c>
      <c r="H36" s="8">
        <v>35</v>
      </c>
      <c r="I36" s="8">
        <f t="shared" si="0"/>
        <v>73</v>
      </c>
      <c r="J36" s="9" t="str">
        <f t="shared" si="1"/>
        <v>B</v>
      </c>
    </row>
    <row r="37" spans="1:10" ht="25.35" customHeight="1" x14ac:dyDescent="0.2">
      <c r="A37" s="7">
        <v>28</v>
      </c>
      <c r="B37" s="30" t="s">
        <v>34</v>
      </c>
      <c r="C37" s="30"/>
      <c r="D37" s="30"/>
      <c r="E37" s="8">
        <v>10</v>
      </c>
      <c r="F37" s="8">
        <v>13</v>
      </c>
      <c r="G37" s="8">
        <v>16</v>
      </c>
      <c r="H37" s="8">
        <v>35</v>
      </c>
      <c r="I37" s="8">
        <f t="shared" si="0"/>
        <v>74</v>
      </c>
      <c r="J37" s="9" t="str">
        <f t="shared" si="1"/>
        <v>B</v>
      </c>
    </row>
    <row r="38" spans="1:10" ht="25.35" customHeight="1" x14ac:dyDescent="0.2">
      <c r="A38" s="7">
        <v>29</v>
      </c>
      <c r="B38" s="30" t="s">
        <v>35</v>
      </c>
      <c r="C38" s="30"/>
      <c r="D38" s="30"/>
      <c r="E38" s="8">
        <v>6</v>
      </c>
      <c r="F38" s="11">
        <v>0</v>
      </c>
      <c r="G38" s="8">
        <v>16</v>
      </c>
      <c r="H38" s="8">
        <v>35</v>
      </c>
      <c r="I38" s="8">
        <f t="shared" si="0"/>
        <v>57</v>
      </c>
      <c r="J38" s="9" t="str">
        <f t="shared" si="1"/>
        <v>C</v>
      </c>
    </row>
    <row r="39" spans="1:10" ht="25.35" customHeight="1" x14ac:dyDescent="0.2">
      <c r="A39" s="7">
        <v>30</v>
      </c>
      <c r="B39" s="30" t="s">
        <v>36</v>
      </c>
      <c r="C39" s="30"/>
      <c r="D39" s="30"/>
      <c r="E39" s="8">
        <v>5</v>
      </c>
      <c r="F39" s="8">
        <v>15</v>
      </c>
      <c r="G39" s="8">
        <v>15</v>
      </c>
      <c r="H39" s="8">
        <v>36</v>
      </c>
      <c r="I39" s="8">
        <f t="shared" si="0"/>
        <v>71</v>
      </c>
      <c r="J39" s="9" t="str">
        <f t="shared" si="1"/>
        <v>B</v>
      </c>
    </row>
    <row r="40" spans="1:10" ht="25.35" customHeight="1" x14ac:dyDescent="0.2">
      <c r="A40" s="7">
        <v>31</v>
      </c>
      <c r="B40" s="30" t="s">
        <v>37</v>
      </c>
      <c r="C40" s="30"/>
      <c r="D40" s="30"/>
      <c r="E40" s="8">
        <v>3</v>
      </c>
      <c r="F40" s="8">
        <v>13</v>
      </c>
      <c r="G40" s="8">
        <v>16</v>
      </c>
      <c r="H40" s="8">
        <v>35</v>
      </c>
      <c r="I40" s="8">
        <f t="shared" si="0"/>
        <v>67</v>
      </c>
      <c r="J40" s="9" t="str">
        <f t="shared" si="1"/>
        <v>B</v>
      </c>
    </row>
    <row r="41" spans="1:10" ht="25.35" customHeight="1" x14ac:dyDescent="0.2">
      <c r="A41" s="7">
        <v>32</v>
      </c>
      <c r="B41" s="30" t="s">
        <v>38</v>
      </c>
      <c r="C41" s="30"/>
      <c r="D41" s="30"/>
      <c r="E41" s="8">
        <v>10</v>
      </c>
      <c r="F41" s="8">
        <v>17</v>
      </c>
      <c r="G41" s="8">
        <v>18</v>
      </c>
      <c r="H41" s="8">
        <v>35</v>
      </c>
      <c r="I41" s="8">
        <f t="shared" si="0"/>
        <v>80</v>
      </c>
      <c r="J41" s="9" t="str">
        <f t="shared" si="1"/>
        <v>A</v>
      </c>
    </row>
    <row r="42" spans="1:10" ht="25.35" customHeight="1" x14ac:dyDescent="0.2">
      <c r="A42" s="7">
        <v>33</v>
      </c>
      <c r="B42" s="30" t="s">
        <v>39</v>
      </c>
      <c r="C42" s="30"/>
      <c r="D42" s="30"/>
      <c r="E42" s="8">
        <v>4</v>
      </c>
      <c r="F42" s="8">
        <v>12</v>
      </c>
      <c r="G42" s="8">
        <v>15</v>
      </c>
      <c r="H42" s="8">
        <v>36</v>
      </c>
      <c r="I42" s="8">
        <f t="shared" si="0"/>
        <v>67</v>
      </c>
      <c r="J42" s="9" t="str">
        <f t="shared" si="1"/>
        <v>B</v>
      </c>
    </row>
    <row r="43" spans="1:10" ht="25.35" customHeight="1" x14ac:dyDescent="0.2">
      <c r="A43" s="7">
        <v>34</v>
      </c>
      <c r="B43" s="30" t="s">
        <v>40</v>
      </c>
      <c r="C43" s="30"/>
      <c r="D43" s="30"/>
      <c r="E43" s="8">
        <v>14</v>
      </c>
      <c r="F43" s="8">
        <v>16</v>
      </c>
      <c r="G43" s="8">
        <v>16</v>
      </c>
      <c r="H43" s="8">
        <v>32</v>
      </c>
      <c r="I43" s="8">
        <f t="shared" si="0"/>
        <v>78</v>
      </c>
      <c r="J43" s="9" t="str">
        <f t="shared" si="1"/>
        <v>AB</v>
      </c>
    </row>
    <row r="44" spans="1:10" ht="25.35" customHeight="1" x14ac:dyDescent="0.2">
      <c r="A44" s="7">
        <v>35</v>
      </c>
      <c r="B44" s="30" t="s">
        <v>41</v>
      </c>
      <c r="C44" s="30"/>
      <c r="D44" s="30"/>
      <c r="E44" s="8">
        <v>10</v>
      </c>
      <c r="F44" s="8">
        <v>18</v>
      </c>
      <c r="G44" s="8">
        <v>18</v>
      </c>
      <c r="H44" s="8">
        <v>39</v>
      </c>
      <c r="I44" s="8">
        <f t="shared" si="0"/>
        <v>85</v>
      </c>
      <c r="J44" s="9" t="str">
        <f t="shared" si="1"/>
        <v>A</v>
      </c>
    </row>
    <row r="45" spans="1:10" ht="25.35" customHeight="1" x14ac:dyDescent="0.2">
      <c r="A45" s="7">
        <v>36</v>
      </c>
      <c r="B45" s="30" t="s">
        <v>42</v>
      </c>
      <c r="C45" s="30"/>
      <c r="D45" s="30"/>
      <c r="E45" s="8">
        <v>13</v>
      </c>
      <c r="F45" s="8">
        <v>15</v>
      </c>
      <c r="G45" s="8">
        <v>16</v>
      </c>
      <c r="H45" s="8">
        <v>32</v>
      </c>
      <c r="I45" s="8">
        <f t="shared" si="0"/>
        <v>76</v>
      </c>
      <c r="J45" s="9" t="str">
        <f t="shared" si="1"/>
        <v>AB</v>
      </c>
    </row>
    <row r="46" spans="1:10" ht="25.35" customHeight="1" x14ac:dyDescent="0.2">
      <c r="A46" s="7">
        <v>37</v>
      </c>
      <c r="B46" s="30" t="s">
        <v>43</v>
      </c>
      <c r="C46" s="30"/>
      <c r="D46" s="30"/>
      <c r="E46" s="8">
        <v>10</v>
      </c>
      <c r="F46" s="8">
        <v>17</v>
      </c>
      <c r="G46" s="8">
        <v>18</v>
      </c>
      <c r="H46" s="8">
        <v>39</v>
      </c>
      <c r="I46" s="8">
        <f t="shared" si="0"/>
        <v>84</v>
      </c>
      <c r="J46" s="9" t="str">
        <f t="shared" si="1"/>
        <v>A</v>
      </c>
    </row>
    <row r="47" spans="1:10" ht="25.35" customHeight="1" x14ac:dyDescent="0.2">
      <c r="A47" s="7">
        <v>38</v>
      </c>
      <c r="B47" s="30" t="s">
        <v>44</v>
      </c>
      <c r="C47" s="30"/>
      <c r="D47" s="30"/>
      <c r="E47" s="8">
        <v>14</v>
      </c>
      <c r="F47" s="8">
        <v>15</v>
      </c>
      <c r="G47" s="8">
        <v>15</v>
      </c>
      <c r="H47" s="8">
        <v>35</v>
      </c>
      <c r="I47" s="8">
        <f t="shared" si="0"/>
        <v>79</v>
      </c>
      <c r="J47" s="9" t="str">
        <f t="shared" si="1"/>
        <v>AB</v>
      </c>
    </row>
    <row r="48" spans="1:10" ht="25.35" customHeight="1" x14ac:dyDescent="0.2">
      <c r="A48" s="7">
        <v>39</v>
      </c>
      <c r="B48" s="30" t="s">
        <v>45</v>
      </c>
      <c r="C48" s="30"/>
      <c r="D48" s="30"/>
      <c r="E48" s="8">
        <v>11</v>
      </c>
      <c r="F48" s="8">
        <v>20</v>
      </c>
      <c r="G48" s="8">
        <v>18</v>
      </c>
      <c r="H48" s="8">
        <v>39</v>
      </c>
      <c r="I48" s="8">
        <f t="shared" si="0"/>
        <v>88</v>
      </c>
      <c r="J48" s="9" t="str">
        <f t="shared" si="1"/>
        <v>A</v>
      </c>
    </row>
    <row r="49" spans="1:10" ht="25.35" customHeight="1" x14ac:dyDescent="0.2">
      <c r="A49" s="7">
        <v>40</v>
      </c>
      <c r="B49" s="30" t="s">
        <v>46</v>
      </c>
      <c r="C49" s="30"/>
      <c r="D49" s="30"/>
      <c r="E49" s="8">
        <v>10</v>
      </c>
      <c r="F49" s="8">
        <v>15</v>
      </c>
      <c r="G49" s="8">
        <v>16</v>
      </c>
      <c r="H49" s="8">
        <v>35</v>
      </c>
      <c r="I49" s="8">
        <f t="shared" si="0"/>
        <v>76</v>
      </c>
      <c r="J49" s="9" t="str">
        <f t="shared" si="1"/>
        <v>AB</v>
      </c>
    </row>
    <row r="50" spans="1:10" ht="25.35" customHeight="1" x14ac:dyDescent="0.2">
      <c r="A50" s="7">
        <v>41</v>
      </c>
      <c r="B50" s="30" t="s">
        <v>47</v>
      </c>
      <c r="C50" s="30"/>
      <c r="D50" s="30"/>
      <c r="E50" s="8">
        <v>7.5</v>
      </c>
      <c r="F50" s="8">
        <v>17</v>
      </c>
      <c r="G50" s="8">
        <v>16</v>
      </c>
      <c r="H50" s="8">
        <v>35</v>
      </c>
      <c r="I50" s="8">
        <f t="shared" si="0"/>
        <v>75.5</v>
      </c>
      <c r="J50" s="9" t="str">
        <f t="shared" si="1"/>
        <v>AB</v>
      </c>
    </row>
    <row r="51" spans="1:10" x14ac:dyDescent="0.2">
      <c r="J51" s="3"/>
    </row>
  </sheetData>
  <sheetProtection password="CEE8" sheet="1"/>
  <mergeCells count="51">
    <mergeCell ref="A5:B5"/>
    <mergeCell ref="D5:J5"/>
    <mergeCell ref="A4:B4"/>
    <mergeCell ref="D4:J4"/>
    <mergeCell ref="B11:D11"/>
    <mergeCell ref="B12:D12"/>
    <mergeCell ref="B9:D9"/>
    <mergeCell ref="B10:D10"/>
    <mergeCell ref="A6:B6"/>
    <mergeCell ref="A7:B7"/>
    <mergeCell ref="B17:D17"/>
    <mergeCell ref="B18:D18"/>
    <mergeCell ref="B15:D15"/>
    <mergeCell ref="B16:D16"/>
    <mergeCell ref="B13:D13"/>
    <mergeCell ref="B14:D14"/>
    <mergeCell ref="B23:D23"/>
    <mergeCell ref="B24:D24"/>
    <mergeCell ref="B21:D21"/>
    <mergeCell ref="B22:D22"/>
    <mergeCell ref="B19:D19"/>
    <mergeCell ref="B20:D20"/>
    <mergeCell ref="B30:D30"/>
    <mergeCell ref="B31:D31"/>
    <mergeCell ref="B29:D29"/>
    <mergeCell ref="B27:D27"/>
    <mergeCell ref="B28:D28"/>
    <mergeCell ref="B25:D25"/>
    <mergeCell ref="B26:D26"/>
    <mergeCell ref="B36:D36"/>
    <mergeCell ref="B37:D37"/>
    <mergeCell ref="B34:D34"/>
    <mergeCell ref="B35:D35"/>
    <mergeCell ref="B32:D32"/>
    <mergeCell ref="B33:D33"/>
    <mergeCell ref="B42:D42"/>
    <mergeCell ref="B43:D43"/>
    <mergeCell ref="B40:D40"/>
    <mergeCell ref="B41:D41"/>
    <mergeCell ref="B38:D38"/>
    <mergeCell ref="B39:D39"/>
    <mergeCell ref="K9:N17"/>
    <mergeCell ref="A1:J1"/>
    <mergeCell ref="A2:J2"/>
    <mergeCell ref="B50:D50"/>
    <mergeCell ref="B48:D48"/>
    <mergeCell ref="B49:D49"/>
    <mergeCell ref="B46:D46"/>
    <mergeCell ref="B47:D47"/>
    <mergeCell ref="B44:D44"/>
    <mergeCell ref="B45:D45"/>
  </mergeCells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J14" sqref="J14"/>
    </sheetView>
  </sheetViews>
  <sheetFormatPr defaultRowHeight="12.75" x14ac:dyDescent="0.2"/>
  <cols>
    <col min="1" max="1" width="5.140625" style="3" customWidth="1"/>
    <col min="2" max="2" width="1.85546875" style="3" customWidth="1"/>
    <col min="3" max="3" width="1.5703125" style="3" customWidth="1"/>
    <col min="4" max="4" width="9.140625" style="3"/>
    <col min="5" max="5" width="4.28515625" style="3" hidden="1" customWidth="1"/>
    <col min="6" max="7" width="6.28515625" style="3" customWidth="1"/>
    <col min="8" max="8" width="6.5703125" style="3" customWidth="1"/>
    <col min="9" max="9" width="6.42578125" style="3" customWidth="1"/>
    <col min="10" max="10" width="6.140625" style="3" customWidth="1"/>
    <col min="11" max="11" width="6.42578125" style="3" customWidth="1"/>
    <col min="12" max="16384" width="9.140625" style="3"/>
  </cols>
  <sheetData>
    <row r="1" spans="1:15" ht="11.1" customHeight="1" x14ac:dyDescent="0.2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11.85" customHeight="1" x14ac:dyDescent="0.2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ht="11.1" customHeight="1" x14ac:dyDescent="0.2">
      <c r="A3"/>
      <c r="B3"/>
      <c r="C3"/>
      <c r="D3"/>
      <c r="E3"/>
      <c r="F3"/>
      <c r="G3"/>
      <c r="H3"/>
      <c r="I3"/>
      <c r="J3"/>
      <c r="K3"/>
    </row>
    <row r="4" spans="1:15" ht="11.1" customHeight="1" x14ac:dyDescent="0.2">
      <c r="A4" s="32" t="s">
        <v>53</v>
      </c>
      <c r="B4" s="32"/>
      <c r="C4" s="1" t="s">
        <v>0</v>
      </c>
      <c r="D4" s="32" t="s">
        <v>5</v>
      </c>
      <c r="E4" s="32"/>
      <c r="F4" s="32"/>
      <c r="G4" s="32"/>
      <c r="H4" s="32"/>
      <c r="I4" s="32"/>
      <c r="J4" s="32"/>
      <c r="K4" s="32"/>
    </row>
    <row r="5" spans="1:15" ht="15.75" customHeight="1" x14ac:dyDescent="0.2">
      <c r="A5" s="32" t="s">
        <v>54</v>
      </c>
      <c r="B5" s="32"/>
      <c r="C5" s="1" t="s">
        <v>0</v>
      </c>
      <c r="D5" s="33" t="s">
        <v>4</v>
      </c>
      <c r="E5" s="33"/>
      <c r="F5" s="33"/>
      <c r="G5" s="33"/>
      <c r="H5" s="33"/>
      <c r="I5" s="33"/>
      <c r="J5" s="33"/>
      <c r="K5" s="33"/>
    </row>
    <row r="6" spans="1:15" ht="11.1" customHeight="1" x14ac:dyDescent="0.2">
      <c r="A6" s="32" t="s">
        <v>1</v>
      </c>
      <c r="B6" s="32"/>
      <c r="C6" s="1" t="s">
        <v>0</v>
      </c>
      <c r="D6" s="13" t="s">
        <v>73</v>
      </c>
      <c r="E6"/>
      <c r="F6"/>
      <c r="G6"/>
      <c r="H6"/>
      <c r="I6"/>
      <c r="J6"/>
      <c r="K6"/>
    </row>
    <row r="7" spans="1:15" ht="13.35" customHeight="1" x14ac:dyDescent="0.2">
      <c r="A7" s="32" t="s">
        <v>2</v>
      </c>
      <c r="B7" s="32"/>
      <c r="C7" s="1" t="s">
        <v>0</v>
      </c>
      <c r="D7" s="18" t="s">
        <v>55</v>
      </c>
      <c r="E7"/>
      <c r="F7"/>
      <c r="G7"/>
      <c r="H7"/>
      <c r="I7"/>
      <c r="J7"/>
      <c r="K7"/>
    </row>
    <row r="8" spans="1:15" ht="12.6" customHeight="1" thickBot="1" x14ac:dyDescent="0.25"/>
    <row r="9" spans="1:15" ht="21.95" customHeight="1" x14ac:dyDescent="0.2">
      <c r="A9" s="5" t="s">
        <v>50</v>
      </c>
      <c r="B9" s="35" t="s">
        <v>6</v>
      </c>
      <c r="C9" s="35"/>
      <c r="D9" s="35"/>
      <c r="E9" s="5"/>
      <c r="F9" s="5" t="s">
        <v>263</v>
      </c>
      <c r="G9" s="5" t="s">
        <v>264</v>
      </c>
      <c r="H9" s="5" t="s">
        <v>265</v>
      </c>
      <c r="I9" s="5" t="s">
        <v>266</v>
      </c>
      <c r="J9" s="5" t="s">
        <v>48</v>
      </c>
      <c r="K9" s="5" t="s">
        <v>49</v>
      </c>
      <c r="L9" s="19" t="s">
        <v>268</v>
      </c>
      <c r="M9" s="20"/>
      <c r="N9" s="20"/>
      <c r="O9" s="21"/>
    </row>
    <row r="10" spans="1:15" ht="25.35" customHeight="1" x14ac:dyDescent="0.2">
      <c r="A10" s="4">
        <v>1</v>
      </c>
      <c r="B10" s="34" t="s">
        <v>93</v>
      </c>
      <c r="C10" s="34"/>
      <c r="D10" s="34"/>
      <c r="E10" s="14"/>
      <c r="F10" s="10">
        <v>0</v>
      </c>
      <c r="G10" s="10">
        <v>0</v>
      </c>
      <c r="H10" s="10">
        <v>0</v>
      </c>
      <c r="I10" s="10">
        <v>0</v>
      </c>
      <c r="J10" s="6">
        <f>SUM(F10:I10)</f>
        <v>0</v>
      </c>
      <c r="K10" s="9" t="str">
        <f>IF(J10&gt;=80,"A",IF(J10&gt;=75,"AB",IF(J10&gt;=65,"B",IF(J10&gt;=60,"BC",IF(J10&gt;=50,"C",IF(J10&gt;35,"D","E"))))))</f>
        <v>E</v>
      </c>
      <c r="L10" s="22"/>
      <c r="M10" s="23"/>
      <c r="N10" s="23"/>
      <c r="O10" s="24"/>
    </row>
    <row r="11" spans="1:15" ht="25.35" customHeight="1" x14ac:dyDescent="0.2">
      <c r="A11" s="4">
        <v>2</v>
      </c>
      <c r="B11" s="34" t="s">
        <v>92</v>
      </c>
      <c r="C11" s="34"/>
      <c r="D11" s="34"/>
      <c r="E11" s="14"/>
      <c r="F11" s="10">
        <v>0</v>
      </c>
      <c r="G11" s="10">
        <v>0</v>
      </c>
      <c r="H11" s="10">
        <v>0</v>
      </c>
      <c r="I11" s="10">
        <v>0</v>
      </c>
      <c r="J11" s="6">
        <f t="shared" ref="J11:J46" si="0">SUM(F11:I11)</f>
        <v>0</v>
      </c>
      <c r="K11" s="9" t="str">
        <f t="shared" ref="K11:K46" si="1">IF(J11&gt;=80,"A",IF(J11&gt;=75,"AB",IF(J11&gt;=65,"B",IF(J11&gt;=60,"BC",IF(J11&gt;=50,"C",IF(J11&gt;35,"D","E"))))))</f>
        <v>E</v>
      </c>
      <c r="L11" s="22"/>
      <c r="M11" s="23"/>
      <c r="N11" s="23"/>
      <c r="O11" s="24"/>
    </row>
    <row r="12" spans="1:15" ht="25.35" customHeight="1" x14ac:dyDescent="0.2">
      <c r="A12" s="4">
        <v>3</v>
      </c>
      <c r="B12" s="34" t="s">
        <v>91</v>
      </c>
      <c r="C12" s="34"/>
      <c r="D12" s="34"/>
      <c r="E12" s="14"/>
      <c r="F12" s="10">
        <v>0</v>
      </c>
      <c r="G12" s="10">
        <v>0</v>
      </c>
      <c r="H12" s="10">
        <v>0</v>
      </c>
      <c r="I12" s="10">
        <v>0</v>
      </c>
      <c r="J12" s="6">
        <f t="shared" si="0"/>
        <v>0</v>
      </c>
      <c r="K12" s="9" t="str">
        <f t="shared" si="1"/>
        <v>E</v>
      </c>
      <c r="L12" s="22"/>
      <c r="M12" s="23"/>
      <c r="N12" s="23"/>
      <c r="O12" s="24"/>
    </row>
    <row r="13" spans="1:15" ht="25.35" customHeight="1" x14ac:dyDescent="0.2">
      <c r="A13" s="4">
        <v>4</v>
      </c>
      <c r="B13" s="34" t="s">
        <v>90</v>
      </c>
      <c r="C13" s="34"/>
      <c r="D13" s="34"/>
      <c r="E13" s="14"/>
      <c r="F13" s="10">
        <v>0</v>
      </c>
      <c r="G13" s="10">
        <v>0</v>
      </c>
      <c r="H13" s="10">
        <v>0</v>
      </c>
      <c r="I13" s="10">
        <v>0</v>
      </c>
      <c r="J13" s="6">
        <f t="shared" si="0"/>
        <v>0</v>
      </c>
      <c r="K13" s="9" t="str">
        <f t="shared" si="1"/>
        <v>E</v>
      </c>
      <c r="L13" s="22"/>
      <c r="M13" s="23"/>
      <c r="N13" s="23"/>
      <c r="O13" s="24"/>
    </row>
    <row r="14" spans="1:15" ht="25.35" customHeight="1" x14ac:dyDescent="0.2">
      <c r="A14" s="4">
        <v>5</v>
      </c>
      <c r="B14" s="34" t="s">
        <v>89</v>
      </c>
      <c r="C14" s="34"/>
      <c r="D14" s="34"/>
      <c r="E14" s="14"/>
      <c r="F14" s="10">
        <v>0</v>
      </c>
      <c r="G14" s="10">
        <v>0</v>
      </c>
      <c r="H14" s="10">
        <v>0</v>
      </c>
      <c r="I14" s="10">
        <v>0</v>
      </c>
      <c r="J14" s="6">
        <f t="shared" si="0"/>
        <v>0</v>
      </c>
      <c r="K14" s="9" t="str">
        <f t="shared" si="1"/>
        <v>E</v>
      </c>
      <c r="L14" s="22"/>
      <c r="M14" s="23"/>
      <c r="N14" s="23"/>
      <c r="O14" s="24"/>
    </row>
    <row r="15" spans="1:15" ht="25.35" customHeight="1" x14ac:dyDescent="0.2">
      <c r="A15" s="4">
        <v>6</v>
      </c>
      <c r="B15" s="34" t="s">
        <v>88</v>
      </c>
      <c r="C15" s="34"/>
      <c r="D15" s="34"/>
      <c r="E15" s="14"/>
      <c r="F15" s="10">
        <v>0</v>
      </c>
      <c r="G15" s="10">
        <v>0</v>
      </c>
      <c r="H15" s="10">
        <v>0</v>
      </c>
      <c r="I15" s="10">
        <v>0</v>
      </c>
      <c r="J15" s="6">
        <f t="shared" si="0"/>
        <v>0</v>
      </c>
      <c r="K15" s="9" t="str">
        <f t="shared" si="1"/>
        <v>E</v>
      </c>
      <c r="L15" s="22"/>
      <c r="M15" s="23"/>
      <c r="N15" s="23"/>
      <c r="O15" s="24"/>
    </row>
    <row r="16" spans="1:15" ht="25.35" customHeight="1" x14ac:dyDescent="0.2">
      <c r="A16" s="4">
        <v>7</v>
      </c>
      <c r="B16" s="34" t="s">
        <v>87</v>
      </c>
      <c r="C16" s="34"/>
      <c r="D16" s="34"/>
      <c r="E16" s="14"/>
      <c r="F16" s="6">
        <v>10</v>
      </c>
      <c r="G16" s="6">
        <v>15</v>
      </c>
      <c r="H16" s="6">
        <v>15</v>
      </c>
      <c r="I16" s="6">
        <v>32</v>
      </c>
      <c r="J16" s="6">
        <f t="shared" si="0"/>
        <v>72</v>
      </c>
      <c r="K16" s="9" t="str">
        <f t="shared" si="1"/>
        <v>B</v>
      </c>
      <c r="L16" s="22"/>
      <c r="M16" s="23"/>
      <c r="N16" s="23"/>
      <c r="O16" s="24"/>
    </row>
    <row r="17" spans="1:15" ht="25.35" customHeight="1" thickBot="1" x14ac:dyDescent="0.25">
      <c r="A17" s="4">
        <v>8</v>
      </c>
      <c r="B17" s="34" t="s">
        <v>86</v>
      </c>
      <c r="C17" s="34"/>
      <c r="D17" s="34"/>
      <c r="E17" s="14"/>
      <c r="F17" s="6">
        <v>14</v>
      </c>
      <c r="G17" s="6">
        <v>17</v>
      </c>
      <c r="H17" s="6">
        <v>18</v>
      </c>
      <c r="I17" s="6">
        <v>38</v>
      </c>
      <c r="J17" s="6">
        <f t="shared" si="0"/>
        <v>87</v>
      </c>
      <c r="K17" s="9" t="str">
        <f t="shared" si="1"/>
        <v>A</v>
      </c>
      <c r="L17" s="25"/>
      <c r="M17" s="26"/>
      <c r="N17" s="26"/>
      <c r="O17" s="27"/>
    </row>
    <row r="18" spans="1:15" ht="25.35" customHeight="1" x14ac:dyDescent="0.2">
      <c r="A18" s="4">
        <v>9</v>
      </c>
      <c r="B18" s="34" t="s">
        <v>85</v>
      </c>
      <c r="C18" s="34"/>
      <c r="D18" s="34"/>
      <c r="E18" s="14"/>
      <c r="F18" s="6">
        <v>10</v>
      </c>
      <c r="G18" s="6">
        <v>16</v>
      </c>
      <c r="H18" s="6">
        <v>17</v>
      </c>
      <c r="I18" s="6">
        <v>38</v>
      </c>
      <c r="J18" s="6">
        <f t="shared" si="0"/>
        <v>81</v>
      </c>
      <c r="K18" s="9" t="str">
        <f t="shared" si="1"/>
        <v>A</v>
      </c>
    </row>
    <row r="19" spans="1:15" ht="25.35" customHeight="1" x14ac:dyDescent="0.2">
      <c r="A19" s="4">
        <v>10</v>
      </c>
      <c r="B19" s="34" t="s">
        <v>84</v>
      </c>
      <c r="C19" s="34"/>
      <c r="D19" s="34"/>
      <c r="E19" s="14"/>
      <c r="F19" s="6">
        <v>13</v>
      </c>
      <c r="G19" s="6">
        <v>17</v>
      </c>
      <c r="H19" s="6">
        <v>18</v>
      </c>
      <c r="I19" s="6">
        <v>38</v>
      </c>
      <c r="J19" s="6">
        <f t="shared" si="0"/>
        <v>86</v>
      </c>
      <c r="K19" s="9" t="str">
        <f t="shared" si="1"/>
        <v>A</v>
      </c>
    </row>
    <row r="20" spans="1:15" ht="25.35" customHeight="1" x14ac:dyDescent="0.2">
      <c r="A20" s="4">
        <v>11</v>
      </c>
      <c r="B20" s="34" t="s">
        <v>83</v>
      </c>
      <c r="C20" s="34"/>
      <c r="D20" s="34"/>
      <c r="E20" s="14"/>
      <c r="F20" s="6">
        <v>11</v>
      </c>
      <c r="G20" s="6">
        <v>16</v>
      </c>
      <c r="H20" s="6">
        <v>15</v>
      </c>
      <c r="I20" s="6">
        <v>37</v>
      </c>
      <c r="J20" s="6">
        <f t="shared" si="0"/>
        <v>79</v>
      </c>
      <c r="K20" s="9" t="str">
        <f t="shared" si="1"/>
        <v>AB</v>
      </c>
    </row>
    <row r="21" spans="1:15" ht="25.35" customHeight="1" x14ac:dyDescent="0.2">
      <c r="A21" s="4">
        <v>12</v>
      </c>
      <c r="B21" s="34" t="s">
        <v>82</v>
      </c>
      <c r="C21" s="34"/>
      <c r="D21" s="34"/>
      <c r="E21" s="14"/>
      <c r="F21" s="6">
        <v>6.5</v>
      </c>
      <c r="G21" s="10">
        <v>0</v>
      </c>
      <c r="H21" s="6">
        <v>17</v>
      </c>
      <c r="I21" s="6">
        <v>38</v>
      </c>
      <c r="J21" s="6">
        <f t="shared" si="0"/>
        <v>61.5</v>
      </c>
      <c r="K21" s="9" t="str">
        <f t="shared" si="1"/>
        <v>BC</v>
      </c>
    </row>
    <row r="22" spans="1:15" ht="25.35" customHeight="1" x14ac:dyDescent="0.2">
      <c r="A22" s="4">
        <v>13</v>
      </c>
      <c r="B22" s="34" t="s">
        <v>81</v>
      </c>
      <c r="C22" s="34"/>
      <c r="D22" s="34"/>
      <c r="E22" s="14"/>
      <c r="F22" s="6">
        <v>13</v>
      </c>
      <c r="G22" s="6">
        <v>15</v>
      </c>
      <c r="H22" s="6">
        <v>17</v>
      </c>
      <c r="I22" s="6">
        <v>37</v>
      </c>
      <c r="J22" s="6">
        <f t="shared" si="0"/>
        <v>82</v>
      </c>
      <c r="K22" s="9" t="str">
        <f t="shared" si="1"/>
        <v>A</v>
      </c>
    </row>
    <row r="23" spans="1:15" ht="25.35" customHeight="1" x14ac:dyDescent="0.2">
      <c r="A23" s="4">
        <v>14</v>
      </c>
      <c r="B23" s="34" t="s">
        <v>80</v>
      </c>
      <c r="C23" s="34"/>
      <c r="D23" s="34"/>
      <c r="E23" s="14"/>
      <c r="F23" s="6">
        <v>7</v>
      </c>
      <c r="G23" s="6">
        <v>18</v>
      </c>
      <c r="H23" s="6">
        <v>17</v>
      </c>
      <c r="I23" s="6">
        <v>37</v>
      </c>
      <c r="J23" s="6">
        <f t="shared" si="0"/>
        <v>79</v>
      </c>
      <c r="K23" s="9" t="str">
        <f t="shared" si="1"/>
        <v>AB</v>
      </c>
    </row>
    <row r="24" spans="1:15" ht="25.35" customHeight="1" x14ac:dyDescent="0.2">
      <c r="A24" s="4">
        <v>15</v>
      </c>
      <c r="B24" s="34" t="s">
        <v>79</v>
      </c>
      <c r="C24" s="34"/>
      <c r="D24" s="34"/>
      <c r="E24" s="14"/>
      <c r="F24" s="6">
        <v>10</v>
      </c>
      <c r="G24" s="6">
        <v>20</v>
      </c>
      <c r="H24" s="6">
        <v>20</v>
      </c>
      <c r="I24" s="6">
        <v>37</v>
      </c>
      <c r="J24" s="6">
        <f t="shared" si="0"/>
        <v>87</v>
      </c>
      <c r="K24" s="9" t="str">
        <f t="shared" si="1"/>
        <v>A</v>
      </c>
    </row>
    <row r="25" spans="1:15" ht="25.35" customHeight="1" x14ac:dyDescent="0.2">
      <c r="A25" s="4">
        <v>16</v>
      </c>
      <c r="B25" s="34" t="s">
        <v>78</v>
      </c>
      <c r="C25" s="34"/>
      <c r="D25" s="34"/>
      <c r="E25" s="14"/>
      <c r="F25" s="6">
        <v>1.1599999999999999</v>
      </c>
      <c r="G25" s="10">
        <v>0</v>
      </c>
      <c r="H25" s="10">
        <v>0</v>
      </c>
      <c r="I25" s="10">
        <v>0</v>
      </c>
      <c r="J25" s="6">
        <f t="shared" si="0"/>
        <v>1.1599999999999999</v>
      </c>
      <c r="K25" s="9" t="str">
        <f t="shared" si="1"/>
        <v>E</v>
      </c>
    </row>
    <row r="26" spans="1:15" ht="25.35" customHeight="1" x14ac:dyDescent="0.2">
      <c r="A26" s="4">
        <v>17</v>
      </c>
      <c r="B26" s="34" t="s">
        <v>77</v>
      </c>
      <c r="C26" s="34"/>
      <c r="D26" s="34"/>
      <c r="E26" s="14"/>
      <c r="F26" s="6">
        <v>6</v>
      </c>
      <c r="G26" s="10">
        <v>0</v>
      </c>
      <c r="H26" s="6">
        <v>10</v>
      </c>
      <c r="I26" s="6">
        <v>30</v>
      </c>
      <c r="J26" s="6">
        <f t="shared" si="0"/>
        <v>46</v>
      </c>
      <c r="K26" s="9" t="str">
        <f t="shared" si="1"/>
        <v>D</v>
      </c>
    </row>
    <row r="27" spans="1:15" ht="25.35" customHeight="1" x14ac:dyDescent="0.2">
      <c r="A27" s="4">
        <v>18</v>
      </c>
      <c r="B27" s="34" t="s">
        <v>76</v>
      </c>
      <c r="C27" s="34"/>
      <c r="D27" s="34"/>
      <c r="E27" s="14"/>
      <c r="F27" s="6">
        <v>12</v>
      </c>
      <c r="G27" s="6">
        <v>16</v>
      </c>
      <c r="H27" s="6">
        <v>18</v>
      </c>
      <c r="I27" s="6">
        <v>38</v>
      </c>
      <c r="J27" s="6">
        <f t="shared" si="0"/>
        <v>84</v>
      </c>
      <c r="K27" s="9" t="str">
        <f t="shared" si="1"/>
        <v>A</v>
      </c>
    </row>
    <row r="28" spans="1:15" ht="25.35" customHeight="1" x14ac:dyDescent="0.2">
      <c r="A28" s="4">
        <v>19</v>
      </c>
      <c r="B28" s="34" t="s">
        <v>75</v>
      </c>
      <c r="C28" s="34"/>
      <c r="D28" s="34"/>
      <c r="E28" s="14"/>
      <c r="F28" s="6">
        <v>13</v>
      </c>
      <c r="G28" s="6">
        <v>17</v>
      </c>
      <c r="H28" s="6">
        <v>18</v>
      </c>
      <c r="I28" s="6">
        <v>38</v>
      </c>
      <c r="J28" s="6">
        <f t="shared" si="0"/>
        <v>86</v>
      </c>
      <c r="K28" s="9" t="str">
        <f t="shared" si="1"/>
        <v>A</v>
      </c>
    </row>
    <row r="29" spans="1:15" ht="25.35" customHeight="1" x14ac:dyDescent="0.2">
      <c r="A29" s="4">
        <v>20</v>
      </c>
      <c r="B29" s="34" t="s">
        <v>74</v>
      </c>
      <c r="C29" s="34"/>
      <c r="D29" s="34"/>
      <c r="E29" s="14"/>
      <c r="F29" s="6">
        <v>11</v>
      </c>
      <c r="G29" s="10">
        <v>0</v>
      </c>
      <c r="H29" s="6">
        <v>18</v>
      </c>
      <c r="I29" s="6">
        <v>38</v>
      </c>
      <c r="J29" s="6">
        <f t="shared" si="0"/>
        <v>67</v>
      </c>
      <c r="K29" s="9" t="str">
        <f t="shared" si="1"/>
        <v>B</v>
      </c>
    </row>
    <row r="30" spans="1:15" ht="25.35" customHeight="1" x14ac:dyDescent="0.2">
      <c r="A30" s="4">
        <v>21</v>
      </c>
      <c r="B30" s="34" t="s">
        <v>72</v>
      </c>
      <c r="C30" s="34"/>
      <c r="D30" s="34"/>
      <c r="E30" s="14"/>
      <c r="F30" s="6">
        <v>2.33</v>
      </c>
      <c r="G30" s="6">
        <v>15</v>
      </c>
      <c r="H30" s="6">
        <v>10</v>
      </c>
      <c r="I30" s="6">
        <v>32</v>
      </c>
      <c r="J30" s="6">
        <f t="shared" si="0"/>
        <v>59.33</v>
      </c>
      <c r="K30" s="9" t="str">
        <f t="shared" si="1"/>
        <v>C</v>
      </c>
    </row>
    <row r="31" spans="1:15" ht="25.35" customHeight="1" x14ac:dyDescent="0.2">
      <c r="A31" s="4">
        <v>22</v>
      </c>
      <c r="B31" s="34" t="s">
        <v>71</v>
      </c>
      <c r="C31" s="34"/>
      <c r="D31" s="34"/>
      <c r="E31" s="14"/>
      <c r="F31" s="6">
        <v>4</v>
      </c>
      <c r="G31" s="6">
        <v>15</v>
      </c>
      <c r="H31" s="6">
        <v>15</v>
      </c>
      <c r="I31" s="6">
        <v>30</v>
      </c>
      <c r="J31" s="6">
        <f t="shared" si="0"/>
        <v>64</v>
      </c>
      <c r="K31" s="9" t="str">
        <f t="shared" si="1"/>
        <v>BC</v>
      </c>
    </row>
    <row r="32" spans="1:15" ht="25.35" customHeight="1" x14ac:dyDescent="0.2">
      <c r="A32" s="4">
        <v>23</v>
      </c>
      <c r="B32" s="34" t="s">
        <v>70</v>
      </c>
      <c r="C32" s="34"/>
      <c r="D32" s="34"/>
      <c r="E32" s="14"/>
      <c r="F32" s="6">
        <v>9</v>
      </c>
      <c r="G32" s="6">
        <v>15</v>
      </c>
      <c r="H32" s="6">
        <v>15</v>
      </c>
      <c r="I32" s="6">
        <v>30</v>
      </c>
      <c r="J32" s="6">
        <f t="shared" si="0"/>
        <v>69</v>
      </c>
      <c r="K32" s="9" t="str">
        <f t="shared" si="1"/>
        <v>B</v>
      </c>
    </row>
    <row r="33" spans="1:11" ht="25.35" customHeight="1" x14ac:dyDescent="0.2">
      <c r="A33" s="4">
        <v>24</v>
      </c>
      <c r="B33" s="34" t="s">
        <v>69</v>
      </c>
      <c r="C33" s="34"/>
      <c r="D33" s="34"/>
      <c r="E33" s="14"/>
      <c r="F33" s="10">
        <v>0</v>
      </c>
      <c r="G33" s="6">
        <v>15</v>
      </c>
      <c r="H33" s="6">
        <v>15</v>
      </c>
      <c r="I33" s="6">
        <v>30</v>
      </c>
      <c r="J33" s="6">
        <f t="shared" si="0"/>
        <v>60</v>
      </c>
      <c r="K33" s="9" t="str">
        <f t="shared" si="1"/>
        <v>BC</v>
      </c>
    </row>
    <row r="34" spans="1:11" ht="25.35" customHeight="1" x14ac:dyDescent="0.2">
      <c r="A34" s="4">
        <v>25</v>
      </c>
      <c r="B34" s="34" t="s">
        <v>68</v>
      </c>
      <c r="C34" s="34"/>
      <c r="D34" s="34"/>
      <c r="E34" s="14"/>
      <c r="F34" s="6">
        <v>11</v>
      </c>
      <c r="G34" s="6">
        <v>17</v>
      </c>
      <c r="H34" s="6">
        <v>18</v>
      </c>
      <c r="I34" s="6">
        <v>38</v>
      </c>
      <c r="J34" s="6">
        <f t="shared" si="0"/>
        <v>84</v>
      </c>
      <c r="K34" s="9" t="str">
        <f t="shared" si="1"/>
        <v>A</v>
      </c>
    </row>
    <row r="35" spans="1:11" ht="25.35" customHeight="1" x14ac:dyDescent="0.2">
      <c r="A35" s="4">
        <v>26</v>
      </c>
      <c r="B35" s="34" t="s">
        <v>67</v>
      </c>
      <c r="C35" s="34"/>
      <c r="D35" s="34"/>
      <c r="E35" s="14"/>
      <c r="F35" s="6">
        <v>12</v>
      </c>
      <c r="G35" s="10">
        <v>0</v>
      </c>
      <c r="H35" s="6">
        <v>18</v>
      </c>
      <c r="I35" s="6">
        <v>38</v>
      </c>
      <c r="J35" s="6">
        <f t="shared" si="0"/>
        <v>68</v>
      </c>
      <c r="K35" s="9" t="str">
        <f t="shared" si="1"/>
        <v>B</v>
      </c>
    </row>
    <row r="36" spans="1:11" ht="25.35" customHeight="1" x14ac:dyDescent="0.2">
      <c r="A36" s="4">
        <v>27</v>
      </c>
      <c r="B36" s="34" t="s">
        <v>66</v>
      </c>
      <c r="C36" s="34"/>
      <c r="D36" s="34"/>
      <c r="E36" s="14"/>
      <c r="F36" s="6">
        <v>10</v>
      </c>
      <c r="G36" s="6">
        <v>15</v>
      </c>
      <c r="H36" s="6">
        <v>15</v>
      </c>
      <c r="I36" s="6">
        <v>30</v>
      </c>
      <c r="J36" s="6">
        <f t="shared" si="0"/>
        <v>70</v>
      </c>
      <c r="K36" s="9" t="str">
        <f t="shared" si="1"/>
        <v>B</v>
      </c>
    </row>
    <row r="37" spans="1:11" ht="25.35" customHeight="1" x14ac:dyDescent="0.2">
      <c r="A37" s="4">
        <v>28</v>
      </c>
      <c r="B37" s="34" t="s">
        <v>65</v>
      </c>
      <c r="C37" s="34"/>
      <c r="D37" s="34"/>
      <c r="E37" s="14"/>
      <c r="F37" s="6">
        <v>7</v>
      </c>
      <c r="G37" s="6">
        <v>14</v>
      </c>
      <c r="H37" s="6">
        <v>15</v>
      </c>
      <c r="I37" s="6">
        <v>32</v>
      </c>
      <c r="J37" s="6">
        <f t="shared" si="0"/>
        <v>68</v>
      </c>
      <c r="K37" s="9" t="str">
        <f t="shared" si="1"/>
        <v>B</v>
      </c>
    </row>
    <row r="38" spans="1:11" ht="25.35" customHeight="1" x14ac:dyDescent="0.2">
      <c r="A38" s="4">
        <v>29</v>
      </c>
      <c r="B38" s="34" t="s">
        <v>64</v>
      </c>
      <c r="C38" s="34"/>
      <c r="D38" s="34"/>
      <c r="E38" s="14"/>
      <c r="F38" s="6">
        <v>13</v>
      </c>
      <c r="G38" s="6">
        <v>18</v>
      </c>
      <c r="H38" s="6">
        <v>10</v>
      </c>
      <c r="I38" s="6">
        <v>30</v>
      </c>
      <c r="J38" s="6">
        <f t="shared" si="0"/>
        <v>71</v>
      </c>
      <c r="K38" s="9" t="str">
        <f t="shared" si="1"/>
        <v>B</v>
      </c>
    </row>
    <row r="39" spans="1:11" ht="25.35" customHeight="1" x14ac:dyDescent="0.2">
      <c r="A39" s="4">
        <v>30</v>
      </c>
      <c r="B39" s="34" t="s">
        <v>63</v>
      </c>
      <c r="C39" s="34"/>
      <c r="D39" s="34"/>
      <c r="E39" s="14"/>
      <c r="F39" s="6">
        <v>13</v>
      </c>
      <c r="G39" s="6">
        <v>15</v>
      </c>
      <c r="H39" s="6">
        <v>17</v>
      </c>
      <c r="I39" s="6">
        <v>36</v>
      </c>
      <c r="J39" s="6">
        <f t="shared" si="0"/>
        <v>81</v>
      </c>
      <c r="K39" s="9" t="str">
        <f t="shared" si="1"/>
        <v>A</v>
      </c>
    </row>
    <row r="40" spans="1:11" ht="25.35" customHeight="1" x14ac:dyDescent="0.2">
      <c r="A40" s="4">
        <v>31</v>
      </c>
      <c r="B40" s="34" t="s">
        <v>62</v>
      </c>
      <c r="C40" s="34"/>
      <c r="D40" s="34"/>
      <c r="E40" s="14"/>
      <c r="F40" s="6">
        <v>14</v>
      </c>
      <c r="G40" s="6">
        <v>17</v>
      </c>
      <c r="H40" s="6">
        <v>18</v>
      </c>
      <c r="I40" s="6">
        <v>38</v>
      </c>
      <c r="J40" s="6">
        <f t="shared" si="0"/>
        <v>87</v>
      </c>
      <c r="K40" s="9" t="str">
        <f t="shared" si="1"/>
        <v>A</v>
      </c>
    </row>
    <row r="41" spans="1:11" ht="25.35" customHeight="1" x14ac:dyDescent="0.2">
      <c r="A41" s="4">
        <v>32</v>
      </c>
      <c r="B41" s="34" t="s">
        <v>61</v>
      </c>
      <c r="C41" s="34"/>
      <c r="D41" s="34"/>
      <c r="E41" s="14"/>
      <c r="F41" s="6">
        <v>15</v>
      </c>
      <c r="G41" s="6">
        <v>15</v>
      </c>
      <c r="H41" s="6">
        <v>17</v>
      </c>
      <c r="I41" s="6">
        <v>36</v>
      </c>
      <c r="J41" s="6">
        <f t="shared" si="0"/>
        <v>83</v>
      </c>
      <c r="K41" s="9" t="str">
        <f t="shared" si="1"/>
        <v>A</v>
      </c>
    </row>
    <row r="42" spans="1:11" ht="25.35" customHeight="1" x14ac:dyDescent="0.2">
      <c r="A42" s="4">
        <v>33</v>
      </c>
      <c r="B42" s="34" t="s">
        <v>60</v>
      </c>
      <c r="C42" s="34"/>
      <c r="D42" s="34"/>
      <c r="E42" s="14"/>
      <c r="F42" s="6">
        <v>10</v>
      </c>
      <c r="G42" s="6">
        <v>16</v>
      </c>
      <c r="H42" s="6">
        <v>17</v>
      </c>
      <c r="I42" s="6">
        <v>36</v>
      </c>
      <c r="J42" s="6">
        <f t="shared" si="0"/>
        <v>79</v>
      </c>
      <c r="K42" s="9" t="str">
        <f t="shared" si="1"/>
        <v>AB</v>
      </c>
    </row>
    <row r="43" spans="1:11" ht="25.35" customHeight="1" x14ac:dyDescent="0.2">
      <c r="A43" s="4">
        <v>34</v>
      </c>
      <c r="B43" s="34" t="s">
        <v>59</v>
      </c>
      <c r="C43" s="34"/>
      <c r="D43" s="34"/>
      <c r="E43" s="14"/>
      <c r="F43" s="6">
        <v>10</v>
      </c>
      <c r="G43" s="6">
        <v>15</v>
      </c>
      <c r="H43" s="6">
        <v>17</v>
      </c>
      <c r="I43" s="6">
        <v>36</v>
      </c>
      <c r="J43" s="6">
        <f t="shared" si="0"/>
        <v>78</v>
      </c>
      <c r="K43" s="9" t="str">
        <f t="shared" si="1"/>
        <v>AB</v>
      </c>
    </row>
    <row r="44" spans="1:11" ht="25.35" customHeight="1" x14ac:dyDescent="0.2">
      <c r="A44" s="4">
        <v>35</v>
      </c>
      <c r="B44" s="34" t="s">
        <v>58</v>
      </c>
      <c r="C44" s="34"/>
      <c r="D44" s="34"/>
      <c r="E44" s="14"/>
      <c r="F44" s="6">
        <v>11</v>
      </c>
      <c r="G44" s="6">
        <v>17</v>
      </c>
      <c r="H44" s="6">
        <v>18</v>
      </c>
      <c r="I44" s="6">
        <v>38</v>
      </c>
      <c r="J44" s="6">
        <f t="shared" si="0"/>
        <v>84</v>
      </c>
      <c r="K44" s="9" t="str">
        <f t="shared" si="1"/>
        <v>A</v>
      </c>
    </row>
    <row r="45" spans="1:11" ht="25.35" customHeight="1" x14ac:dyDescent="0.2">
      <c r="A45" s="4">
        <v>36</v>
      </c>
      <c r="B45" s="34" t="s">
        <v>57</v>
      </c>
      <c r="C45" s="34"/>
      <c r="D45" s="34"/>
      <c r="E45" s="14"/>
      <c r="F45" s="10">
        <v>0</v>
      </c>
      <c r="G45" s="10">
        <v>0</v>
      </c>
      <c r="H45" s="10">
        <v>0</v>
      </c>
      <c r="I45" s="10">
        <v>0</v>
      </c>
      <c r="J45" s="6">
        <f t="shared" si="0"/>
        <v>0</v>
      </c>
      <c r="K45" s="9" t="str">
        <f t="shared" si="1"/>
        <v>E</v>
      </c>
    </row>
    <row r="46" spans="1:11" ht="25.35" customHeight="1" x14ac:dyDescent="0.2">
      <c r="A46" s="4">
        <v>37</v>
      </c>
      <c r="B46" s="34" t="s">
        <v>56</v>
      </c>
      <c r="C46" s="34"/>
      <c r="D46" s="34"/>
      <c r="E46" s="14"/>
      <c r="F46" s="10">
        <v>0</v>
      </c>
      <c r="G46" s="10">
        <v>0</v>
      </c>
      <c r="H46" s="10">
        <v>0</v>
      </c>
      <c r="I46" s="10">
        <v>0</v>
      </c>
      <c r="J46" s="6">
        <f t="shared" si="0"/>
        <v>0</v>
      </c>
      <c r="K46" s="9" t="str">
        <f t="shared" si="1"/>
        <v>E</v>
      </c>
    </row>
  </sheetData>
  <sheetProtection password="CEE8" sheet="1"/>
  <mergeCells count="47">
    <mergeCell ref="D4:K4"/>
    <mergeCell ref="A1:K1"/>
    <mergeCell ref="B9:D9"/>
    <mergeCell ref="B10:D10"/>
    <mergeCell ref="B11:D11"/>
    <mergeCell ref="A2:K2"/>
    <mergeCell ref="A6:B6"/>
    <mergeCell ref="A7:B7"/>
    <mergeCell ref="A5:B5"/>
    <mergeCell ref="D5:K5"/>
    <mergeCell ref="A4:B4"/>
    <mergeCell ref="B15:D15"/>
    <mergeCell ref="B16:D16"/>
    <mergeCell ref="B17:D17"/>
    <mergeCell ref="B12:D12"/>
    <mergeCell ref="B13:D13"/>
    <mergeCell ref="B14:D14"/>
    <mergeCell ref="B21:D21"/>
    <mergeCell ref="B22:D22"/>
    <mergeCell ref="B23:D23"/>
    <mergeCell ref="B18:D18"/>
    <mergeCell ref="B19:D19"/>
    <mergeCell ref="B20:D20"/>
    <mergeCell ref="B27:D27"/>
    <mergeCell ref="B28:D28"/>
    <mergeCell ref="B29:D29"/>
    <mergeCell ref="B24:D24"/>
    <mergeCell ref="B25:D25"/>
    <mergeCell ref="B26:D26"/>
    <mergeCell ref="B37:D37"/>
    <mergeCell ref="B38:D38"/>
    <mergeCell ref="B33:D33"/>
    <mergeCell ref="B34:D34"/>
    <mergeCell ref="B35:D35"/>
    <mergeCell ref="B30:D30"/>
    <mergeCell ref="B31:D31"/>
    <mergeCell ref="B32:D32"/>
    <mergeCell ref="L9:O17"/>
    <mergeCell ref="B45:D45"/>
    <mergeCell ref="B46:D46"/>
    <mergeCell ref="B42:D42"/>
    <mergeCell ref="B43:D43"/>
    <mergeCell ref="B44:D44"/>
    <mergeCell ref="B39:D39"/>
    <mergeCell ref="B40:D40"/>
    <mergeCell ref="B41:D41"/>
    <mergeCell ref="B36:D36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I13" sqref="I13"/>
    </sheetView>
  </sheetViews>
  <sheetFormatPr defaultRowHeight="12.75" x14ac:dyDescent="0.2"/>
  <cols>
    <col min="1" max="1" width="5.140625" style="3" customWidth="1"/>
    <col min="2" max="2" width="1.85546875" style="3" customWidth="1"/>
    <col min="3" max="3" width="1.5703125" style="3" customWidth="1"/>
    <col min="4" max="4" width="9.140625" style="3"/>
    <col min="5" max="5" width="9.42578125" style="3" hidden="1" customWidth="1"/>
    <col min="6" max="8" width="6.5703125" style="3" customWidth="1"/>
    <col min="9" max="9" width="6.42578125" style="3" customWidth="1"/>
    <col min="10" max="10" width="6.140625" style="3" customWidth="1"/>
    <col min="11" max="11" width="6.42578125" style="3" customWidth="1"/>
    <col min="12" max="16384" width="9.140625" style="3"/>
  </cols>
  <sheetData>
    <row r="1" spans="1:15" ht="11.1" customHeight="1" x14ac:dyDescent="0.2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11.85" customHeight="1" x14ac:dyDescent="0.2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ht="11.1" customHeight="1" x14ac:dyDescent="0.2">
      <c r="A3"/>
      <c r="B3"/>
      <c r="C3"/>
      <c r="D3"/>
      <c r="E3"/>
      <c r="F3"/>
      <c r="G3"/>
      <c r="H3"/>
      <c r="I3"/>
      <c r="J3"/>
      <c r="K3"/>
    </row>
    <row r="4" spans="1:15" ht="11.1" customHeight="1" x14ac:dyDescent="0.2">
      <c r="A4" s="32" t="s">
        <v>53</v>
      </c>
      <c r="B4" s="32"/>
      <c r="C4" s="1" t="s">
        <v>0</v>
      </c>
      <c r="D4" s="32" t="s">
        <v>5</v>
      </c>
      <c r="E4" s="32"/>
      <c r="F4" s="32"/>
      <c r="G4" s="32"/>
      <c r="H4" s="32"/>
      <c r="I4" s="32"/>
      <c r="J4" s="32"/>
      <c r="K4" s="32"/>
    </row>
    <row r="5" spans="1:15" ht="15.75" customHeight="1" x14ac:dyDescent="0.2">
      <c r="A5" s="32" t="s">
        <v>54</v>
      </c>
      <c r="B5" s="32"/>
      <c r="C5" s="1" t="s">
        <v>0</v>
      </c>
      <c r="D5" s="33" t="s">
        <v>4</v>
      </c>
      <c r="E5" s="33"/>
      <c r="F5" s="33"/>
      <c r="G5" s="33"/>
      <c r="H5" s="33"/>
      <c r="I5" s="33"/>
      <c r="J5" s="33"/>
      <c r="K5" s="33"/>
    </row>
    <row r="6" spans="1:15" ht="11.1" customHeight="1" x14ac:dyDescent="0.2">
      <c r="A6" s="32" t="s">
        <v>1</v>
      </c>
      <c r="B6" s="32"/>
      <c r="C6" s="1" t="s">
        <v>0</v>
      </c>
      <c r="D6" s="13" t="s">
        <v>97</v>
      </c>
      <c r="E6"/>
      <c r="F6"/>
      <c r="G6"/>
      <c r="H6"/>
      <c r="I6"/>
      <c r="J6"/>
      <c r="K6"/>
    </row>
    <row r="7" spans="1:15" ht="13.35" customHeight="1" x14ac:dyDescent="0.2">
      <c r="A7" s="32" t="s">
        <v>2</v>
      </c>
      <c r="B7" s="32"/>
      <c r="C7" s="1" t="s">
        <v>0</v>
      </c>
      <c r="D7" s="18" t="s">
        <v>55</v>
      </c>
      <c r="E7"/>
      <c r="F7"/>
      <c r="G7"/>
      <c r="H7"/>
      <c r="I7"/>
      <c r="J7"/>
      <c r="K7"/>
    </row>
    <row r="8" spans="1:15" ht="12.6" customHeight="1" thickBot="1" x14ac:dyDescent="0.25"/>
    <row r="9" spans="1:15" ht="21.95" customHeight="1" x14ac:dyDescent="0.2">
      <c r="A9" s="5" t="s">
        <v>50</v>
      </c>
      <c r="B9" s="35" t="s">
        <v>6</v>
      </c>
      <c r="C9" s="35"/>
      <c r="D9" s="35"/>
      <c r="E9" s="5"/>
      <c r="F9" s="5" t="s">
        <v>263</v>
      </c>
      <c r="G9" s="5" t="s">
        <v>264</v>
      </c>
      <c r="H9" s="5" t="s">
        <v>265</v>
      </c>
      <c r="I9" s="5" t="s">
        <v>266</v>
      </c>
      <c r="J9" s="5" t="s">
        <v>48</v>
      </c>
      <c r="K9" s="5" t="s">
        <v>49</v>
      </c>
      <c r="L9" s="19" t="s">
        <v>268</v>
      </c>
      <c r="M9" s="20"/>
      <c r="N9" s="20"/>
      <c r="O9" s="21"/>
    </row>
    <row r="10" spans="1:15" ht="25.35" customHeight="1" x14ac:dyDescent="0.2">
      <c r="A10" s="4">
        <v>1</v>
      </c>
      <c r="B10" s="34" t="s">
        <v>137</v>
      </c>
      <c r="C10" s="34"/>
      <c r="D10" s="34"/>
      <c r="E10" s="14"/>
      <c r="F10" s="6">
        <v>10</v>
      </c>
      <c r="G10" s="6">
        <v>13</v>
      </c>
      <c r="H10" s="6">
        <v>16</v>
      </c>
      <c r="I10" s="6">
        <v>36</v>
      </c>
      <c r="J10" s="6">
        <f>SUM(F10:I10)</f>
        <v>75</v>
      </c>
      <c r="K10" s="9" t="str">
        <f>IF(J10&gt;=80,"A",IF(J10&gt;=75,"AB",IF(J10&gt;=65,"B",IF(J10&gt;=60,"BC",IF(J10&gt;=50,"C",IF(J10&gt;35,"D","E"))))))</f>
        <v>AB</v>
      </c>
      <c r="L10" s="22"/>
      <c r="M10" s="23"/>
      <c r="N10" s="23"/>
      <c r="O10" s="24"/>
    </row>
    <row r="11" spans="1:15" ht="25.35" customHeight="1" x14ac:dyDescent="0.2">
      <c r="A11" s="4">
        <v>2</v>
      </c>
      <c r="B11" s="34" t="s">
        <v>136</v>
      </c>
      <c r="C11" s="34"/>
      <c r="D11" s="34"/>
      <c r="E11" s="14"/>
      <c r="F11" s="10">
        <v>0</v>
      </c>
      <c r="G11" s="10">
        <v>0</v>
      </c>
      <c r="H11" s="10">
        <v>0</v>
      </c>
      <c r="I11" s="10">
        <v>0</v>
      </c>
      <c r="J11" s="6">
        <f t="shared" ref="J11:J52" si="0">SUM(F11:I11)</f>
        <v>0</v>
      </c>
      <c r="K11" s="9" t="str">
        <f t="shared" ref="K11:K52" si="1">IF(J11&gt;=80,"A",IF(J11&gt;=75,"AB",IF(J11&gt;=65,"B",IF(J11&gt;=60,"BC",IF(J11&gt;=50,"C",IF(J11&gt;35,"D","E"))))))</f>
        <v>E</v>
      </c>
      <c r="L11" s="22"/>
      <c r="M11" s="23"/>
      <c r="N11" s="23"/>
      <c r="O11" s="24"/>
    </row>
    <row r="12" spans="1:15" ht="25.35" customHeight="1" x14ac:dyDescent="0.2">
      <c r="A12" s="4">
        <v>3</v>
      </c>
      <c r="B12" s="34" t="s">
        <v>135</v>
      </c>
      <c r="C12" s="34"/>
      <c r="D12" s="34"/>
      <c r="E12" s="14"/>
      <c r="F12" s="6">
        <v>10</v>
      </c>
      <c r="G12" s="10">
        <v>0</v>
      </c>
      <c r="H12" s="10">
        <v>0</v>
      </c>
      <c r="I12" s="10">
        <v>0</v>
      </c>
      <c r="J12" s="6">
        <f t="shared" si="0"/>
        <v>10</v>
      </c>
      <c r="K12" s="9" t="str">
        <f t="shared" si="1"/>
        <v>E</v>
      </c>
      <c r="L12" s="22"/>
      <c r="M12" s="23"/>
      <c r="N12" s="23"/>
      <c r="O12" s="24"/>
    </row>
    <row r="13" spans="1:15" ht="25.35" customHeight="1" x14ac:dyDescent="0.2">
      <c r="A13" s="4">
        <v>4</v>
      </c>
      <c r="B13" s="34" t="s">
        <v>134</v>
      </c>
      <c r="C13" s="34"/>
      <c r="D13" s="34"/>
      <c r="E13" s="14"/>
      <c r="F13" s="6">
        <v>10</v>
      </c>
      <c r="G13" s="6">
        <v>15</v>
      </c>
      <c r="H13" s="10">
        <v>0</v>
      </c>
      <c r="I13" s="10">
        <v>0</v>
      </c>
      <c r="J13" s="6">
        <f t="shared" si="0"/>
        <v>25</v>
      </c>
      <c r="K13" s="9" t="str">
        <f t="shared" si="1"/>
        <v>E</v>
      </c>
      <c r="L13" s="22"/>
      <c r="M13" s="23"/>
      <c r="N13" s="23"/>
      <c r="O13" s="24"/>
    </row>
    <row r="14" spans="1:15" ht="25.35" customHeight="1" x14ac:dyDescent="0.2">
      <c r="A14" s="4">
        <v>5</v>
      </c>
      <c r="B14" s="34" t="s">
        <v>133</v>
      </c>
      <c r="C14" s="34"/>
      <c r="D14" s="34"/>
      <c r="E14" s="14"/>
      <c r="F14" s="6">
        <v>13</v>
      </c>
      <c r="G14" s="6">
        <v>10</v>
      </c>
      <c r="H14" s="6">
        <v>16</v>
      </c>
      <c r="I14" s="6">
        <v>35</v>
      </c>
      <c r="J14" s="6">
        <f t="shared" si="0"/>
        <v>74</v>
      </c>
      <c r="K14" s="9" t="str">
        <f t="shared" si="1"/>
        <v>B</v>
      </c>
      <c r="L14" s="22"/>
      <c r="M14" s="23"/>
      <c r="N14" s="23"/>
      <c r="O14" s="24"/>
    </row>
    <row r="15" spans="1:15" ht="25.35" customHeight="1" x14ac:dyDescent="0.2">
      <c r="A15" s="4">
        <v>6</v>
      </c>
      <c r="B15" s="34" t="s">
        <v>132</v>
      </c>
      <c r="C15" s="34"/>
      <c r="D15" s="34"/>
      <c r="E15" s="14"/>
      <c r="F15" s="6">
        <v>10</v>
      </c>
      <c r="G15" s="6">
        <v>16</v>
      </c>
      <c r="H15" s="6">
        <v>17</v>
      </c>
      <c r="I15" s="6">
        <v>38</v>
      </c>
      <c r="J15" s="6">
        <f t="shared" si="0"/>
        <v>81</v>
      </c>
      <c r="K15" s="9" t="str">
        <f t="shared" si="1"/>
        <v>A</v>
      </c>
      <c r="L15" s="22"/>
      <c r="M15" s="23"/>
      <c r="N15" s="23"/>
      <c r="O15" s="24"/>
    </row>
    <row r="16" spans="1:15" ht="25.35" customHeight="1" x14ac:dyDescent="0.2">
      <c r="A16" s="4">
        <v>7</v>
      </c>
      <c r="B16" s="34" t="s">
        <v>131</v>
      </c>
      <c r="C16" s="34"/>
      <c r="D16" s="34"/>
      <c r="E16" s="14"/>
      <c r="F16" s="6">
        <v>10</v>
      </c>
      <c r="G16" s="6">
        <v>13</v>
      </c>
      <c r="H16" s="6">
        <v>15</v>
      </c>
      <c r="I16" s="6">
        <v>36</v>
      </c>
      <c r="J16" s="6">
        <f t="shared" si="0"/>
        <v>74</v>
      </c>
      <c r="K16" s="9" t="str">
        <f t="shared" si="1"/>
        <v>B</v>
      </c>
      <c r="L16" s="22"/>
      <c r="M16" s="23"/>
      <c r="N16" s="23"/>
      <c r="O16" s="24"/>
    </row>
    <row r="17" spans="1:15" ht="25.35" customHeight="1" thickBot="1" x14ac:dyDescent="0.25">
      <c r="A17" s="4">
        <v>8</v>
      </c>
      <c r="B17" s="34" t="s">
        <v>130</v>
      </c>
      <c r="C17" s="34"/>
      <c r="D17" s="34"/>
      <c r="E17" s="14"/>
      <c r="F17" s="6">
        <v>8</v>
      </c>
      <c r="G17" s="6">
        <v>16</v>
      </c>
      <c r="H17" s="6">
        <v>17</v>
      </c>
      <c r="I17" s="6">
        <v>38</v>
      </c>
      <c r="J17" s="6">
        <f t="shared" si="0"/>
        <v>79</v>
      </c>
      <c r="K17" s="9" t="str">
        <f t="shared" si="1"/>
        <v>AB</v>
      </c>
      <c r="L17" s="25"/>
      <c r="M17" s="26"/>
      <c r="N17" s="26"/>
      <c r="O17" s="27"/>
    </row>
    <row r="18" spans="1:15" ht="25.35" customHeight="1" x14ac:dyDescent="0.2">
      <c r="A18" s="4">
        <v>9</v>
      </c>
      <c r="B18" s="34" t="s">
        <v>129</v>
      </c>
      <c r="C18" s="34"/>
      <c r="D18" s="34"/>
      <c r="E18" s="14"/>
      <c r="F18" s="6">
        <v>10</v>
      </c>
      <c r="G18" s="6">
        <v>10</v>
      </c>
      <c r="H18" s="6">
        <v>16</v>
      </c>
      <c r="I18" s="6">
        <v>35</v>
      </c>
      <c r="J18" s="6">
        <f t="shared" si="0"/>
        <v>71</v>
      </c>
      <c r="K18" s="9" t="str">
        <f t="shared" si="1"/>
        <v>B</v>
      </c>
    </row>
    <row r="19" spans="1:15" ht="25.35" customHeight="1" x14ac:dyDescent="0.2">
      <c r="A19" s="4">
        <v>10</v>
      </c>
      <c r="B19" s="34" t="s">
        <v>128</v>
      </c>
      <c r="C19" s="34"/>
      <c r="D19" s="34"/>
      <c r="E19" s="14"/>
      <c r="F19" s="6">
        <v>4</v>
      </c>
      <c r="G19" s="10">
        <v>0</v>
      </c>
      <c r="H19" s="6">
        <v>16</v>
      </c>
      <c r="I19" s="6">
        <v>38</v>
      </c>
      <c r="J19" s="6">
        <f t="shared" si="0"/>
        <v>58</v>
      </c>
      <c r="K19" s="9" t="str">
        <f t="shared" si="1"/>
        <v>C</v>
      </c>
    </row>
    <row r="20" spans="1:15" ht="25.35" customHeight="1" x14ac:dyDescent="0.2">
      <c r="A20" s="4">
        <v>11</v>
      </c>
      <c r="B20" s="34" t="s">
        <v>127</v>
      </c>
      <c r="C20" s="34"/>
      <c r="D20" s="34"/>
      <c r="E20" s="14"/>
      <c r="F20" s="6">
        <v>11</v>
      </c>
      <c r="G20" s="6">
        <v>15</v>
      </c>
      <c r="H20" s="6">
        <v>16</v>
      </c>
      <c r="I20" s="6">
        <v>35</v>
      </c>
      <c r="J20" s="6">
        <f t="shared" si="0"/>
        <v>77</v>
      </c>
      <c r="K20" s="9" t="str">
        <f t="shared" si="1"/>
        <v>AB</v>
      </c>
    </row>
    <row r="21" spans="1:15" ht="25.35" customHeight="1" x14ac:dyDescent="0.2">
      <c r="A21" s="4">
        <v>12</v>
      </c>
      <c r="B21" s="34" t="s">
        <v>126</v>
      </c>
      <c r="C21" s="34"/>
      <c r="D21" s="34"/>
      <c r="E21" s="14"/>
      <c r="F21" s="6">
        <v>10</v>
      </c>
      <c r="G21" s="6">
        <v>10</v>
      </c>
      <c r="H21" s="6">
        <v>15</v>
      </c>
      <c r="I21" s="6">
        <v>35</v>
      </c>
      <c r="J21" s="6">
        <f t="shared" si="0"/>
        <v>70</v>
      </c>
      <c r="K21" s="9" t="str">
        <f t="shared" si="1"/>
        <v>B</v>
      </c>
    </row>
    <row r="22" spans="1:15" ht="25.35" customHeight="1" x14ac:dyDescent="0.2">
      <c r="A22" s="4">
        <v>13</v>
      </c>
      <c r="B22" s="34" t="s">
        <v>125</v>
      </c>
      <c r="C22" s="34"/>
      <c r="D22" s="34"/>
      <c r="E22" s="14"/>
      <c r="F22" s="6">
        <v>5</v>
      </c>
      <c r="G22" s="10">
        <v>0</v>
      </c>
      <c r="H22" s="6">
        <v>15</v>
      </c>
      <c r="I22" s="6">
        <v>35</v>
      </c>
      <c r="J22" s="6">
        <f t="shared" si="0"/>
        <v>55</v>
      </c>
      <c r="K22" s="9" t="str">
        <f t="shared" si="1"/>
        <v>C</v>
      </c>
    </row>
    <row r="23" spans="1:15" ht="25.35" customHeight="1" x14ac:dyDescent="0.2">
      <c r="A23" s="4">
        <v>14</v>
      </c>
      <c r="B23" s="34" t="s">
        <v>124</v>
      </c>
      <c r="C23" s="34"/>
      <c r="D23" s="34"/>
      <c r="E23" s="14"/>
      <c r="F23" s="6">
        <v>14</v>
      </c>
      <c r="G23" s="6">
        <v>15</v>
      </c>
      <c r="H23" s="6">
        <v>17</v>
      </c>
      <c r="I23" s="6">
        <v>38</v>
      </c>
      <c r="J23" s="6">
        <f t="shared" si="0"/>
        <v>84</v>
      </c>
      <c r="K23" s="9" t="str">
        <f t="shared" si="1"/>
        <v>A</v>
      </c>
    </row>
    <row r="24" spans="1:15" ht="25.35" customHeight="1" x14ac:dyDescent="0.2">
      <c r="A24" s="4">
        <v>15</v>
      </c>
      <c r="B24" s="34" t="s">
        <v>123</v>
      </c>
      <c r="C24" s="34"/>
      <c r="D24" s="34"/>
      <c r="E24" s="14"/>
      <c r="F24" s="6">
        <v>12</v>
      </c>
      <c r="G24" s="6">
        <v>15</v>
      </c>
      <c r="H24" s="6">
        <v>18</v>
      </c>
      <c r="I24" s="6">
        <v>39</v>
      </c>
      <c r="J24" s="6">
        <f t="shared" si="0"/>
        <v>84</v>
      </c>
      <c r="K24" s="9" t="str">
        <f t="shared" si="1"/>
        <v>A</v>
      </c>
    </row>
    <row r="25" spans="1:15" ht="25.35" customHeight="1" x14ac:dyDescent="0.2">
      <c r="A25" s="4">
        <v>16</v>
      </c>
      <c r="B25" s="34" t="s">
        <v>122</v>
      </c>
      <c r="C25" s="34"/>
      <c r="D25" s="34"/>
      <c r="E25" s="14"/>
      <c r="F25" s="6">
        <v>15</v>
      </c>
      <c r="G25" s="6">
        <v>16</v>
      </c>
      <c r="H25" s="6">
        <v>18</v>
      </c>
      <c r="I25" s="6">
        <v>39</v>
      </c>
      <c r="J25" s="6">
        <f t="shared" si="0"/>
        <v>88</v>
      </c>
      <c r="K25" s="9" t="str">
        <f t="shared" si="1"/>
        <v>A</v>
      </c>
    </row>
    <row r="26" spans="1:15" ht="25.35" customHeight="1" x14ac:dyDescent="0.2">
      <c r="A26" s="4">
        <v>17</v>
      </c>
      <c r="B26" s="34" t="s">
        <v>121</v>
      </c>
      <c r="C26" s="34"/>
      <c r="D26" s="34"/>
      <c r="E26" s="14"/>
      <c r="F26" s="6">
        <v>12</v>
      </c>
      <c r="G26" s="6">
        <v>17</v>
      </c>
      <c r="H26" s="6">
        <v>18</v>
      </c>
      <c r="I26" s="6">
        <v>39</v>
      </c>
      <c r="J26" s="6">
        <f t="shared" si="0"/>
        <v>86</v>
      </c>
      <c r="K26" s="9" t="str">
        <f t="shared" si="1"/>
        <v>A</v>
      </c>
    </row>
    <row r="27" spans="1:15" ht="25.35" customHeight="1" x14ac:dyDescent="0.2">
      <c r="A27" s="4">
        <v>18</v>
      </c>
      <c r="B27" s="34" t="s">
        <v>120</v>
      </c>
      <c r="C27" s="34"/>
      <c r="D27" s="34"/>
      <c r="E27" s="14"/>
      <c r="F27" s="6">
        <v>14</v>
      </c>
      <c r="G27" s="6">
        <v>16</v>
      </c>
      <c r="H27" s="6">
        <v>18</v>
      </c>
      <c r="I27" s="6">
        <v>39</v>
      </c>
      <c r="J27" s="6">
        <f t="shared" si="0"/>
        <v>87</v>
      </c>
      <c r="K27" s="9" t="str">
        <f t="shared" si="1"/>
        <v>A</v>
      </c>
    </row>
    <row r="28" spans="1:15" ht="25.35" customHeight="1" x14ac:dyDescent="0.2">
      <c r="A28" s="4">
        <v>19</v>
      </c>
      <c r="B28" s="34" t="s">
        <v>119</v>
      </c>
      <c r="C28" s="34"/>
      <c r="D28" s="34"/>
      <c r="E28" s="14"/>
      <c r="F28" s="6">
        <v>5</v>
      </c>
      <c r="G28" s="6">
        <v>16</v>
      </c>
      <c r="H28" s="6">
        <v>15</v>
      </c>
      <c r="I28" s="6">
        <v>36</v>
      </c>
      <c r="J28" s="6">
        <f t="shared" si="0"/>
        <v>72</v>
      </c>
      <c r="K28" s="9" t="str">
        <f t="shared" si="1"/>
        <v>B</v>
      </c>
    </row>
    <row r="29" spans="1:15" ht="25.35" customHeight="1" x14ac:dyDescent="0.2">
      <c r="A29" s="4">
        <v>20</v>
      </c>
      <c r="B29" s="34" t="s">
        <v>118</v>
      </c>
      <c r="C29" s="34"/>
      <c r="D29" s="34"/>
      <c r="E29" s="14"/>
      <c r="F29" s="6">
        <v>14</v>
      </c>
      <c r="G29" s="6">
        <v>15</v>
      </c>
      <c r="H29" s="6">
        <v>18</v>
      </c>
      <c r="I29" s="6">
        <v>39</v>
      </c>
      <c r="J29" s="6">
        <f t="shared" si="0"/>
        <v>86</v>
      </c>
      <c r="K29" s="9" t="str">
        <f t="shared" si="1"/>
        <v>A</v>
      </c>
    </row>
    <row r="30" spans="1:15" ht="25.35" customHeight="1" x14ac:dyDescent="0.2">
      <c r="A30" s="4">
        <v>21</v>
      </c>
      <c r="B30" s="34" t="s">
        <v>117</v>
      </c>
      <c r="C30" s="34"/>
      <c r="D30" s="34"/>
      <c r="E30" s="14"/>
      <c r="F30" s="6">
        <v>14</v>
      </c>
      <c r="G30" s="6">
        <v>15</v>
      </c>
      <c r="H30" s="6">
        <v>18</v>
      </c>
      <c r="I30" s="6">
        <v>39</v>
      </c>
      <c r="J30" s="6">
        <f t="shared" si="0"/>
        <v>86</v>
      </c>
      <c r="K30" s="9" t="str">
        <f t="shared" si="1"/>
        <v>A</v>
      </c>
    </row>
    <row r="31" spans="1:15" ht="25.35" customHeight="1" x14ac:dyDescent="0.2">
      <c r="A31" s="4">
        <v>22</v>
      </c>
      <c r="B31" s="34" t="s">
        <v>116</v>
      </c>
      <c r="C31" s="34"/>
      <c r="D31" s="34"/>
      <c r="E31" s="14"/>
      <c r="F31" s="6">
        <v>10</v>
      </c>
      <c r="G31" s="6">
        <v>10</v>
      </c>
      <c r="H31" s="6">
        <v>15</v>
      </c>
      <c r="I31" s="6">
        <v>35</v>
      </c>
      <c r="J31" s="6">
        <f t="shared" si="0"/>
        <v>70</v>
      </c>
      <c r="K31" s="9" t="str">
        <f t="shared" si="1"/>
        <v>B</v>
      </c>
    </row>
    <row r="32" spans="1:15" ht="25.35" customHeight="1" x14ac:dyDescent="0.2">
      <c r="A32" s="4">
        <v>23</v>
      </c>
      <c r="B32" s="34" t="s">
        <v>115</v>
      </c>
      <c r="C32" s="34"/>
      <c r="D32" s="34"/>
      <c r="E32" s="14"/>
      <c r="F32" s="6">
        <v>10</v>
      </c>
      <c r="G32" s="10">
        <v>0</v>
      </c>
      <c r="H32" s="6">
        <v>15</v>
      </c>
      <c r="I32" s="6">
        <v>35</v>
      </c>
      <c r="J32" s="6">
        <f t="shared" si="0"/>
        <v>60</v>
      </c>
      <c r="K32" s="9" t="str">
        <f t="shared" si="1"/>
        <v>BC</v>
      </c>
    </row>
    <row r="33" spans="1:11" ht="25.35" customHeight="1" x14ac:dyDescent="0.2">
      <c r="A33" s="4">
        <v>24</v>
      </c>
      <c r="B33" s="34" t="s">
        <v>114</v>
      </c>
      <c r="C33" s="34"/>
      <c r="D33" s="34"/>
      <c r="E33" s="14"/>
      <c r="F33" s="6">
        <v>12</v>
      </c>
      <c r="G33" s="6">
        <v>12</v>
      </c>
      <c r="H33" s="6">
        <v>15</v>
      </c>
      <c r="I33" s="6">
        <v>35</v>
      </c>
      <c r="J33" s="6">
        <f t="shared" si="0"/>
        <v>74</v>
      </c>
      <c r="K33" s="9" t="str">
        <f t="shared" si="1"/>
        <v>B</v>
      </c>
    </row>
    <row r="34" spans="1:11" ht="25.35" customHeight="1" x14ac:dyDescent="0.2">
      <c r="A34" s="4">
        <v>25</v>
      </c>
      <c r="B34" s="34" t="s">
        <v>113</v>
      </c>
      <c r="C34" s="34"/>
      <c r="D34" s="34"/>
      <c r="E34" s="14"/>
      <c r="F34" s="6">
        <v>11</v>
      </c>
      <c r="G34" s="6">
        <v>15</v>
      </c>
      <c r="H34" s="6">
        <v>16</v>
      </c>
      <c r="I34" s="6">
        <v>36</v>
      </c>
      <c r="J34" s="6">
        <f t="shared" si="0"/>
        <v>78</v>
      </c>
      <c r="K34" s="9" t="str">
        <f t="shared" si="1"/>
        <v>AB</v>
      </c>
    </row>
    <row r="35" spans="1:11" ht="25.35" customHeight="1" x14ac:dyDescent="0.2">
      <c r="A35" s="4">
        <v>26</v>
      </c>
      <c r="B35" s="34" t="s">
        <v>112</v>
      </c>
      <c r="C35" s="34"/>
      <c r="D35" s="34"/>
      <c r="E35" s="14"/>
      <c r="F35" s="6">
        <v>9</v>
      </c>
      <c r="G35" s="6">
        <v>17</v>
      </c>
      <c r="H35" s="6">
        <v>17</v>
      </c>
      <c r="I35" s="6">
        <v>37</v>
      </c>
      <c r="J35" s="6">
        <f t="shared" si="0"/>
        <v>80</v>
      </c>
      <c r="K35" s="9" t="str">
        <f t="shared" si="1"/>
        <v>A</v>
      </c>
    </row>
    <row r="36" spans="1:11" ht="25.35" customHeight="1" x14ac:dyDescent="0.2">
      <c r="A36" s="4">
        <v>27</v>
      </c>
      <c r="B36" s="34" t="s">
        <v>111</v>
      </c>
      <c r="C36" s="34"/>
      <c r="D36" s="34"/>
      <c r="E36" s="14"/>
      <c r="F36" s="6">
        <v>14</v>
      </c>
      <c r="G36" s="6">
        <v>18</v>
      </c>
      <c r="H36" s="6">
        <v>20</v>
      </c>
      <c r="I36" s="6">
        <v>38</v>
      </c>
      <c r="J36" s="6">
        <f t="shared" si="0"/>
        <v>90</v>
      </c>
      <c r="K36" s="9" t="str">
        <f t="shared" si="1"/>
        <v>A</v>
      </c>
    </row>
    <row r="37" spans="1:11" ht="25.35" customHeight="1" x14ac:dyDescent="0.2">
      <c r="A37" s="4">
        <v>28</v>
      </c>
      <c r="B37" s="34" t="s">
        <v>110</v>
      </c>
      <c r="C37" s="34"/>
      <c r="D37" s="34"/>
      <c r="E37" s="14"/>
      <c r="F37" s="6">
        <v>11</v>
      </c>
      <c r="G37" s="6">
        <v>15</v>
      </c>
      <c r="H37" s="6">
        <v>17</v>
      </c>
      <c r="I37" s="6">
        <v>37</v>
      </c>
      <c r="J37" s="6">
        <f t="shared" si="0"/>
        <v>80</v>
      </c>
      <c r="K37" s="9" t="str">
        <f t="shared" si="1"/>
        <v>A</v>
      </c>
    </row>
    <row r="38" spans="1:11" ht="25.35" customHeight="1" x14ac:dyDescent="0.2">
      <c r="A38" s="4">
        <v>29</v>
      </c>
      <c r="B38" s="34" t="s">
        <v>109</v>
      </c>
      <c r="C38" s="34"/>
      <c r="D38" s="34"/>
      <c r="E38" s="14"/>
      <c r="F38" s="6">
        <v>13</v>
      </c>
      <c r="G38" s="6">
        <v>14</v>
      </c>
      <c r="H38" s="6">
        <v>17</v>
      </c>
      <c r="I38" s="6">
        <v>37</v>
      </c>
      <c r="J38" s="6">
        <f t="shared" si="0"/>
        <v>81</v>
      </c>
      <c r="K38" s="9" t="str">
        <f t="shared" si="1"/>
        <v>A</v>
      </c>
    </row>
    <row r="39" spans="1:11" ht="25.35" customHeight="1" x14ac:dyDescent="0.2">
      <c r="A39" s="4">
        <v>30</v>
      </c>
      <c r="B39" s="34" t="s">
        <v>108</v>
      </c>
      <c r="C39" s="34"/>
      <c r="D39" s="34"/>
      <c r="E39" s="14"/>
      <c r="F39" s="6">
        <v>7</v>
      </c>
      <c r="G39" s="6">
        <v>14</v>
      </c>
      <c r="H39" s="6">
        <v>17</v>
      </c>
      <c r="I39" s="6">
        <v>37</v>
      </c>
      <c r="J39" s="6">
        <f t="shared" si="0"/>
        <v>75</v>
      </c>
      <c r="K39" s="9" t="str">
        <f t="shared" si="1"/>
        <v>AB</v>
      </c>
    </row>
    <row r="40" spans="1:11" ht="25.35" customHeight="1" x14ac:dyDescent="0.2">
      <c r="A40" s="4">
        <v>31</v>
      </c>
      <c r="B40" s="34" t="s">
        <v>107</v>
      </c>
      <c r="C40" s="34"/>
      <c r="D40" s="34"/>
      <c r="E40" s="14"/>
      <c r="F40" s="6">
        <v>4</v>
      </c>
      <c r="G40" s="6">
        <v>16</v>
      </c>
      <c r="H40" s="6">
        <v>17</v>
      </c>
      <c r="I40" s="6">
        <v>37</v>
      </c>
      <c r="J40" s="6">
        <f t="shared" si="0"/>
        <v>74</v>
      </c>
      <c r="K40" s="9" t="str">
        <f t="shared" si="1"/>
        <v>B</v>
      </c>
    </row>
    <row r="41" spans="1:11" ht="25.35" customHeight="1" x14ac:dyDescent="0.2">
      <c r="A41" s="4">
        <v>32</v>
      </c>
      <c r="B41" s="34" t="s">
        <v>106</v>
      </c>
      <c r="C41" s="34"/>
      <c r="D41" s="34"/>
      <c r="E41" s="14"/>
      <c r="F41" s="6">
        <v>14</v>
      </c>
      <c r="G41" s="6">
        <v>18</v>
      </c>
      <c r="H41" s="6">
        <v>20</v>
      </c>
      <c r="I41" s="6">
        <v>38</v>
      </c>
      <c r="J41" s="6">
        <f t="shared" si="0"/>
        <v>90</v>
      </c>
      <c r="K41" s="9" t="str">
        <f t="shared" si="1"/>
        <v>A</v>
      </c>
    </row>
    <row r="42" spans="1:11" ht="25.35" customHeight="1" x14ac:dyDescent="0.2">
      <c r="A42" s="4">
        <v>33</v>
      </c>
      <c r="B42" s="34" t="s">
        <v>105</v>
      </c>
      <c r="C42" s="34"/>
      <c r="D42" s="34"/>
      <c r="E42" s="14"/>
      <c r="F42" s="6">
        <v>9</v>
      </c>
      <c r="G42" s="6">
        <v>20</v>
      </c>
      <c r="H42" s="6">
        <v>18</v>
      </c>
      <c r="I42" s="6">
        <v>39</v>
      </c>
      <c r="J42" s="6">
        <f t="shared" si="0"/>
        <v>86</v>
      </c>
      <c r="K42" s="9" t="str">
        <f t="shared" si="1"/>
        <v>A</v>
      </c>
    </row>
    <row r="43" spans="1:11" ht="25.35" customHeight="1" x14ac:dyDescent="0.2">
      <c r="A43" s="4">
        <v>34</v>
      </c>
      <c r="B43" s="34" t="s">
        <v>104</v>
      </c>
      <c r="C43" s="34"/>
      <c r="D43" s="34"/>
      <c r="E43" s="14"/>
      <c r="F43" s="6">
        <v>12</v>
      </c>
      <c r="G43" s="6">
        <v>15</v>
      </c>
      <c r="H43" s="6">
        <v>16</v>
      </c>
      <c r="I43" s="6">
        <v>35</v>
      </c>
      <c r="J43" s="6">
        <f t="shared" si="0"/>
        <v>78</v>
      </c>
      <c r="K43" s="9" t="str">
        <f t="shared" si="1"/>
        <v>AB</v>
      </c>
    </row>
    <row r="44" spans="1:11" ht="25.35" customHeight="1" x14ac:dyDescent="0.2">
      <c r="A44" s="4">
        <v>35</v>
      </c>
      <c r="B44" s="34" t="s">
        <v>103</v>
      </c>
      <c r="C44" s="34"/>
      <c r="D44" s="34"/>
      <c r="E44" s="14"/>
      <c r="F44" s="6">
        <v>2.5</v>
      </c>
      <c r="G44" s="10">
        <v>0</v>
      </c>
      <c r="H44" s="10">
        <v>0</v>
      </c>
      <c r="I44" s="10">
        <v>0</v>
      </c>
      <c r="J44" s="6">
        <f t="shared" si="0"/>
        <v>2.5</v>
      </c>
      <c r="K44" s="9" t="str">
        <f t="shared" si="1"/>
        <v>E</v>
      </c>
    </row>
    <row r="45" spans="1:11" ht="25.35" customHeight="1" x14ac:dyDescent="0.2">
      <c r="A45" s="4">
        <v>36</v>
      </c>
      <c r="B45" s="34" t="s">
        <v>102</v>
      </c>
      <c r="C45" s="34"/>
      <c r="D45" s="34"/>
      <c r="E45" s="14"/>
      <c r="F45" s="6">
        <v>10</v>
      </c>
      <c r="G45" s="6">
        <v>15</v>
      </c>
      <c r="H45" s="6">
        <v>18</v>
      </c>
      <c r="I45" s="6">
        <v>39</v>
      </c>
      <c r="J45" s="6">
        <f t="shared" si="0"/>
        <v>82</v>
      </c>
      <c r="K45" s="9" t="str">
        <f t="shared" si="1"/>
        <v>A</v>
      </c>
    </row>
    <row r="46" spans="1:11" ht="25.35" customHeight="1" x14ac:dyDescent="0.2">
      <c r="A46" s="4">
        <v>37</v>
      </c>
      <c r="B46" s="34" t="s">
        <v>101</v>
      </c>
      <c r="C46" s="34"/>
      <c r="D46" s="34"/>
      <c r="E46" s="14"/>
      <c r="F46" s="6">
        <v>14</v>
      </c>
      <c r="G46" s="6">
        <v>20</v>
      </c>
      <c r="H46" s="6">
        <v>18</v>
      </c>
      <c r="I46" s="6">
        <v>39</v>
      </c>
      <c r="J46" s="6">
        <f t="shared" si="0"/>
        <v>91</v>
      </c>
      <c r="K46" s="9" t="str">
        <f t="shared" si="1"/>
        <v>A</v>
      </c>
    </row>
    <row r="47" spans="1:11" ht="25.35" customHeight="1" x14ac:dyDescent="0.2">
      <c r="A47" s="4">
        <v>38</v>
      </c>
      <c r="B47" s="34" t="s">
        <v>100</v>
      </c>
      <c r="C47" s="34"/>
      <c r="D47" s="34"/>
      <c r="E47" s="14"/>
      <c r="F47" s="6">
        <v>12</v>
      </c>
      <c r="G47" s="6">
        <v>20</v>
      </c>
      <c r="H47" s="6">
        <v>18</v>
      </c>
      <c r="I47" s="6">
        <v>39</v>
      </c>
      <c r="J47" s="6">
        <f t="shared" si="0"/>
        <v>89</v>
      </c>
      <c r="K47" s="9" t="str">
        <f t="shared" si="1"/>
        <v>A</v>
      </c>
    </row>
    <row r="48" spans="1:11" ht="25.35" customHeight="1" x14ac:dyDescent="0.2">
      <c r="A48" s="4">
        <v>39</v>
      </c>
      <c r="B48" s="34" t="s">
        <v>99</v>
      </c>
      <c r="C48" s="34"/>
      <c r="D48" s="34"/>
      <c r="E48" s="14"/>
      <c r="F48" s="6">
        <v>9</v>
      </c>
      <c r="G48" s="10">
        <v>0</v>
      </c>
      <c r="H48" s="6">
        <v>16</v>
      </c>
      <c r="I48" s="6">
        <v>35</v>
      </c>
      <c r="J48" s="6">
        <f t="shared" si="0"/>
        <v>60</v>
      </c>
      <c r="K48" s="9" t="str">
        <f t="shared" si="1"/>
        <v>BC</v>
      </c>
    </row>
    <row r="49" spans="1:11" ht="25.35" customHeight="1" x14ac:dyDescent="0.2">
      <c r="A49" s="4">
        <v>40</v>
      </c>
      <c r="B49" s="34" t="s">
        <v>98</v>
      </c>
      <c r="C49" s="34"/>
      <c r="D49" s="34"/>
      <c r="E49" s="14"/>
      <c r="F49" s="6">
        <v>10</v>
      </c>
      <c r="G49" s="6">
        <v>15</v>
      </c>
      <c r="H49" s="6">
        <v>16</v>
      </c>
      <c r="I49" s="6">
        <v>35</v>
      </c>
      <c r="J49" s="6">
        <f t="shared" si="0"/>
        <v>76</v>
      </c>
      <c r="K49" s="9" t="str">
        <f t="shared" si="1"/>
        <v>AB</v>
      </c>
    </row>
    <row r="50" spans="1:11" ht="25.35" customHeight="1" x14ac:dyDescent="0.2">
      <c r="A50" s="4">
        <v>41</v>
      </c>
      <c r="B50" s="34" t="s">
        <v>96</v>
      </c>
      <c r="C50" s="34"/>
      <c r="D50" s="34"/>
      <c r="E50" s="14"/>
      <c r="F50" s="6">
        <v>15</v>
      </c>
      <c r="G50" s="6">
        <v>20</v>
      </c>
      <c r="H50" s="6">
        <v>18</v>
      </c>
      <c r="I50" s="6">
        <v>39</v>
      </c>
      <c r="J50" s="6">
        <f t="shared" si="0"/>
        <v>92</v>
      </c>
      <c r="K50" s="9" t="str">
        <f t="shared" si="1"/>
        <v>A</v>
      </c>
    </row>
    <row r="51" spans="1:11" ht="25.35" customHeight="1" x14ac:dyDescent="0.2">
      <c r="A51" s="4">
        <v>42</v>
      </c>
      <c r="B51" s="34" t="s">
        <v>95</v>
      </c>
      <c r="C51" s="34"/>
      <c r="D51" s="34"/>
      <c r="E51" s="14"/>
      <c r="F51" s="6">
        <v>10</v>
      </c>
      <c r="G51" s="6">
        <v>17</v>
      </c>
      <c r="H51" s="6">
        <v>18</v>
      </c>
      <c r="I51" s="6">
        <v>39</v>
      </c>
      <c r="J51" s="6">
        <f t="shared" si="0"/>
        <v>84</v>
      </c>
      <c r="K51" s="9" t="str">
        <f t="shared" si="1"/>
        <v>A</v>
      </c>
    </row>
    <row r="52" spans="1:11" ht="25.35" customHeight="1" x14ac:dyDescent="0.2">
      <c r="A52" s="4">
        <v>43</v>
      </c>
      <c r="B52" s="34" t="s">
        <v>94</v>
      </c>
      <c r="C52" s="34"/>
      <c r="D52" s="34"/>
      <c r="E52" s="14"/>
      <c r="F52" s="6">
        <v>12</v>
      </c>
      <c r="G52" s="6">
        <v>15</v>
      </c>
      <c r="H52" s="6">
        <v>16</v>
      </c>
      <c r="I52" s="6">
        <v>35</v>
      </c>
      <c r="J52" s="6">
        <f t="shared" si="0"/>
        <v>78</v>
      </c>
      <c r="K52" s="9" t="str">
        <f t="shared" si="1"/>
        <v>AB</v>
      </c>
    </row>
  </sheetData>
  <sheetProtection password="CEE8" sheet="1"/>
  <mergeCells count="53">
    <mergeCell ref="D4:K4"/>
    <mergeCell ref="A1:K1"/>
    <mergeCell ref="B9:D9"/>
    <mergeCell ref="B10:D10"/>
    <mergeCell ref="B11:D11"/>
    <mergeCell ref="A2:K2"/>
    <mergeCell ref="A6:B6"/>
    <mergeCell ref="A7:B7"/>
    <mergeCell ref="A5:B5"/>
    <mergeCell ref="D5:K5"/>
    <mergeCell ref="A4:B4"/>
    <mergeCell ref="B15:D15"/>
    <mergeCell ref="B16:D16"/>
    <mergeCell ref="B17:D17"/>
    <mergeCell ref="B12:D12"/>
    <mergeCell ref="B13:D13"/>
    <mergeCell ref="B14:D14"/>
    <mergeCell ref="B21:D21"/>
    <mergeCell ref="B22:D22"/>
    <mergeCell ref="B23:D23"/>
    <mergeCell ref="B18:D18"/>
    <mergeCell ref="B19:D19"/>
    <mergeCell ref="B20:D20"/>
    <mergeCell ref="B27:D27"/>
    <mergeCell ref="B28:D28"/>
    <mergeCell ref="B29:D29"/>
    <mergeCell ref="B24:D24"/>
    <mergeCell ref="B25:D25"/>
    <mergeCell ref="B26:D26"/>
    <mergeCell ref="B33:D33"/>
    <mergeCell ref="B34:D34"/>
    <mergeCell ref="B35:D35"/>
    <mergeCell ref="B30:D30"/>
    <mergeCell ref="B31:D31"/>
    <mergeCell ref="B32:D32"/>
    <mergeCell ref="B43:D43"/>
    <mergeCell ref="B44:D44"/>
    <mergeCell ref="B39:D39"/>
    <mergeCell ref="B40:D40"/>
    <mergeCell ref="B41:D41"/>
    <mergeCell ref="B36:D36"/>
    <mergeCell ref="B37:D37"/>
    <mergeCell ref="B38:D38"/>
    <mergeCell ref="L9:O17"/>
    <mergeCell ref="B48:D48"/>
    <mergeCell ref="B49:D49"/>
    <mergeCell ref="B52:D52"/>
    <mergeCell ref="B50:D50"/>
    <mergeCell ref="B51:D51"/>
    <mergeCell ref="B45:D45"/>
    <mergeCell ref="B46:D46"/>
    <mergeCell ref="B47:D47"/>
    <mergeCell ref="B42:D42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workbookViewId="0">
      <selection activeCell="J13" sqref="J13"/>
    </sheetView>
  </sheetViews>
  <sheetFormatPr defaultRowHeight="12.75" x14ac:dyDescent="0.2"/>
  <cols>
    <col min="1" max="1" width="5.140625" style="3" customWidth="1"/>
    <col min="2" max="2" width="1.85546875" style="3" customWidth="1"/>
    <col min="3" max="3" width="1.5703125" style="3" customWidth="1"/>
    <col min="4" max="4" width="9.140625" style="3"/>
    <col min="5" max="5" width="9.42578125" style="3" hidden="1" customWidth="1"/>
    <col min="6" max="6" width="6.5703125" style="3" customWidth="1"/>
    <col min="7" max="9" width="6.42578125" style="3" customWidth="1"/>
    <col min="10" max="10" width="6.140625" style="3" customWidth="1"/>
    <col min="11" max="11" width="6.42578125" style="3" customWidth="1"/>
    <col min="12" max="16384" width="9.140625" style="3"/>
  </cols>
  <sheetData>
    <row r="1" spans="1:15" ht="11.1" customHeight="1" x14ac:dyDescent="0.2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11.85" customHeight="1" x14ac:dyDescent="0.2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ht="11.1" customHeight="1" x14ac:dyDescent="0.2">
      <c r="A3"/>
      <c r="B3"/>
      <c r="C3"/>
      <c r="D3"/>
      <c r="E3"/>
      <c r="F3"/>
      <c r="G3"/>
      <c r="H3"/>
      <c r="I3"/>
      <c r="J3"/>
      <c r="K3"/>
    </row>
    <row r="4" spans="1:15" ht="11.1" customHeight="1" x14ac:dyDescent="0.2">
      <c r="A4" s="32" t="s">
        <v>53</v>
      </c>
      <c r="B4" s="32"/>
      <c r="C4" s="1" t="s">
        <v>0</v>
      </c>
      <c r="D4" s="32" t="s">
        <v>5</v>
      </c>
      <c r="E4" s="32"/>
      <c r="F4" s="32"/>
      <c r="G4" s="32"/>
      <c r="H4" s="32"/>
      <c r="I4" s="32"/>
      <c r="J4" s="32"/>
      <c r="K4" s="32"/>
    </row>
    <row r="5" spans="1:15" ht="15.75" customHeight="1" x14ac:dyDescent="0.2">
      <c r="A5" s="32" t="s">
        <v>54</v>
      </c>
      <c r="B5" s="32"/>
      <c r="C5" s="1" t="s">
        <v>0</v>
      </c>
      <c r="D5" s="33" t="s">
        <v>4</v>
      </c>
      <c r="E5" s="33"/>
      <c r="F5" s="33"/>
      <c r="G5" s="33"/>
      <c r="H5" s="33"/>
      <c r="I5" s="33"/>
      <c r="J5" s="33"/>
      <c r="K5" s="33"/>
    </row>
    <row r="6" spans="1:15" ht="11.1" customHeight="1" x14ac:dyDescent="0.2">
      <c r="A6" s="32" t="s">
        <v>1</v>
      </c>
      <c r="B6" s="32"/>
      <c r="C6" s="1" t="s">
        <v>0</v>
      </c>
      <c r="D6" s="13" t="s">
        <v>141</v>
      </c>
      <c r="E6"/>
      <c r="F6"/>
      <c r="G6"/>
      <c r="H6"/>
      <c r="I6"/>
      <c r="J6"/>
      <c r="K6"/>
    </row>
    <row r="7" spans="1:15" ht="13.35" customHeight="1" x14ac:dyDescent="0.2">
      <c r="A7" s="32" t="s">
        <v>2</v>
      </c>
      <c r="B7" s="32"/>
      <c r="C7" s="1" t="s">
        <v>0</v>
      </c>
      <c r="D7" s="18" t="s">
        <v>55</v>
      </c>
      <c r="E7"/>
      <c r="F7"/>
      <c r="G7"/>
      <c r="H7"/>
      <c r="I7"/>
      <c r="J7"/>
      <c r="K7"/>
    </row>
    <row r="8" spans="1:15" ht="12.6" customHeight="1" thickBot="1" x14ac:dyDescent="0.25"/>
    <row r="9" spans="1:15" ht="21.95" customHeight="1" x14ac:dyDescent="0.2">
      <c r="A9" s="5" t="s">
        <v>50</v>
      </c>
      <c r="B9" s="35" t="s">
        <v>6</v>
      </c>
      <c r="C9" s="35"/>
      <c r="D9" s="35"/>
      <c r="E9" s="5"/>
      <c r="F9" s="5" t="s">
        <v>263</v>
      </c>
      <c r="G9" s="5" t="s">
        <v>264</v>
      </c>
      <c r="H9" s="5" t="s">
        <v>265</v>
      </c>
      <c r="I9" s="5" t="s">
        <v>266</v>
      </c>
      <c r="J9" s="5" t="s">
        <v>48</v>
      </c>
      <c r="K9" s="5" t="s">
        <v>49</v>
      </c>
      <c r="L9" s="19" t="s">
        <v>268</v>
      </c>
      <c r="M9" s="20"/>
      <c r="N9" s="20"/>
      <c r="O9" s="21"/>
    </row>
    <row r="10" spans="1:15" ht="25.35" customHeight="1" x14ac:dyDescent="0.2">
      <c r="A10" s="4">
        <v>1</v>
      </c>
      <c r="B10" s="34" t="s">
        <v>181</v>
      </c>
      <c r="C10" s="34"/>
      <c r="D10" s="34"/>
      <c r="E10" s="14"/>
      <c r="F10" s="10">
        <v>0</v>
      </c>
      <c r="G10" s="10">
        <v>0</v>
      </c>
      <c r="H10" s="10">
        <v>0</v>
      </c>
      <c r="I10" s="10">
        <v>0</v>
      </c>
      <c r="J10" s="6">
        <f>SUM(F10:I10)</f>
        <v>0</v>
      </c>
      <c r="K10" s="9" t="str">
        <f>IF(J10&gt;=80,"A",IF(J10&gt;=75,"AB",IF(J10&gt;=65,"B",IF(J10&gt;=60,"BC",IF(J10&gt;=50,"C",IF(J10&gt;35,"D","E"))))))</f>
        <v>E</v>
      </c>
      <c r="L10" s="22"/>
      <c r="M10" s="23"/>
      <c r="N10" s="23"/>
      <c r="O10" s="24"/>
    </row>
    <row r="11" spans="1:15" ht="25.35" customHeight="1" x14ac:dyDescent="0.2">
      <c r="A11" s="4">
        <v>2</v>
      </c>
      <c r="B11" s="34" t="s">
        <v>180</v>
      </c>
      <c r="C11" s="34"/>
      <c r="D11" s="34"/>
      <c r="E11" s="14"/>
      <c r="F11" s="6">
        <v>13</v>
      </c>
      <c r="G11" s="6">
        <v>13</v>
      </c>
      <c r="H11" s="6">
        <v>16</v>
      </c>
      <c r="I11" s="6">
        <v>36</v>
      </c>
      <c r="J11" s="6">
        <f t="shared" ref="J11:J52" si="0">SUM(F11:I11)</f>
        <v>78</v>
      </c>
      <c r="K11" s="9" t="str">
        <f t="shared" ref="K11:K52" si="1">IF(J11&gt;=80,"A",IF(J11&gt;=75,"AB",IF(J11&gt;=65,"B",IF(J11&gt;=60,"BC",IF(J11&gt;=50,"C",IF(J11&gt;35,"D","E"))))))</f>
        <v>AB</v>
      </c>
      <c r="L11" s="22"/>
      <c r="M11" s="23"/>
      <c r="N11" s="23"/>
      <c r="O11" s="24"/>
    </row>
    <row r="12" spans="1:15" ht="25.35" customHeight="1" x14ac:dyDescent="0.2">
      <c r="A12" s="4">
        <v>3</v>
      </c>
      <c r="B12" s="34" t="s">
        <v>179</v>
      </c>
      <c r="C12" s="34"/>
      <c r="D12" s="34"/>
      <c r="E12" s="14"/>
      <c r="F12" s="6">
        <v>10</v>
      </c>
      <c r="G12" s="6">
        <v>18</v>
      </c>
      <c r="H12" s="6">
        <v>17</v>
      </c>
      <c r="I12" s="6">
        <v>38</v>
      </c>
      <c r="J12" s="6">
        <f t="shared" si="0"/>
        <v>83</v>
      </c>
      <c r="K12" s="9" t="str">
        <f t="shared" si="1"/>
        <v>A</v>
      </c>
      <c r="L12" s="22"/>
      <c r="M12" s="23"/>
      <c r="N12" s="23"/>
      <c r="O12" s="24"/>
    </row>
    <row r="13" spans="1:15" ht="25.35" customHeight="1" x14ac:dyDescent="0.2">
      <c r="A13" s="4">
        <v>4</v>
      </c>
      <c r="B13" s="34" t="s">
        <v>178</v>
      </c>
      <c r="C13" s="34"/>
      <c r="D13" s="34"/>
      <c r="E13" s="14"/>
      <c r="F13" s="6">
        <v>11</v>
      </c>
      <c r="G13" s="6">
        <v>15</v>
      </c>
      <c r="H13" s="6">
        <v>16</v>
      </c>
      <c r="I13" s="6">
        <v>36</v>
      </c>
      <c r="J13" s="6">
        <f t="shared" si="0"/>
        <v>78</v>
      </c>
      <c r="K13" s="9" t="str">
        <f t="shared" si="1"/>
        <v>AB</v>
      </c>
      <c r="L13" s="22"/>
      <c r="M13" s="23"/>
      <c r="N13" s="23"/>
      <c r="O13" s="24"/>
    </row>
    <row r="14" spans="1:15" ht="25.35" customHeight="1" x14ac:dyDescent="0.2">
      <c r="A14" s="4">
        <v>5</v>
      </c>
      <c r="B14" s="34" t="s">
        <v>177</v>
      </c>
      <c r="C14" s="34"/>
      <c r="D14" s="34"/>
      <c r="E14" s="14"/>
      <c r="F14" s="6">
        <v>9</v>
      </c>
      <c r="G14" s="6">
        <v>18</v>
      </c>
      <c r="H14" s="6">
        <v>17</v>
      </c>
      <c r="I14" s="6">
        <v>38</v>
      </c>
      <c r="J14" s="6">
        <f t="shared" si="0"/>
        <v>82</v>
      </c>
      <c r="K14" s="9" t="str">
        <f t="shared" si="1"/>
        <v>A</v>
      </c>
      <c r="L14" s="22"/>
      <c r="M14" s="23"/>
      <c r="N14" s="23"/>
      <c r="O14" s="24"/>
    </row>
    <row r="15" spans="1:15" ht="25.35" customHeight="1" x14ac:dyDescent="0.2">
      <c r="A15" s="4">
        <v>6</v>
      </c>
      <c r="B15" s="34" t="s">
        <v>176</v>
      </c>
      <c r="C15" s="34"/>
      <c r="D15" s="34"/>
      <c r="E15" s="14"/>
      <c r="F15" s="6">
        <v>15</v>
      </c>
      <c r="G15" s="6">
        <v>14</v>
      </c>
      <c r="H15" s="6">
        <v>16</v>
      </c>
      <c r="I15" s="6">
        <v>36</v>
      </c>
      <c r="J15" s="6">
        <f t="shared" si="0"/>
        <v>81</v>
      </c>
      <c r="K15" s="9" t="str">
        <f t="shared" si="1"/>
        <v>A</v>
      </c>
      <c r="L15" s="22"/>
      <c r="M15" s="23"/>
      <c r="N15" s="23"/>
      <c r="O15" s="24"/>
    </row>
    <row r="16" spans="1:15" ht="25.35" customHeight="1" x14ac:dyDescent="0.2">
      <c r="A16" s="4">
        <v>7</v>
      </c>
      <c r="B16" s="34" t="s">
        <v>175</v>
      </c>
      <c r="C16" s="34"/>
      <c r="D16" s="34"/>
      <c r="E16" s="14"/>
      <c r="F16" s="6">
        <v>11</v>
      </c>
      <c r="G16" s="6">
        <v>15</v>
      </c>
      <c r="H16" s="6">
        <v>16</v>
      </c>
      <c r="I16" s="6">
        <v>36</v>
      </c>
      <c r="J16" s="6">
        <f t="shared" si="0"/>
        <v>78</v>
      </c>
      <c r="K16" s="9" t="str">
        <f t="shared" si="1"/>
        <v>AB</v>
      </c>
      <c r="L16" s="22"/>
      <c r="M16" s="23"/>
      <c r="N16" s="23"/>
      <c r="O16" s="24"/>
    </row>
    <row r="17" spans="1:15" ht="25.35" customHeight="1" thickBot="1" x14ac:dyDescent="0.25">
      <c r="A17" s="4">
        <v>8</v>
      </c>
      <c r="B17" s="34" t="s">
        <v>174</v>
      </c>
      <c r="C17" s="34"/>
      <c r="D17" s="34"/>
      <c r="E17" s="14"/>
      <c r="F17" s="6">
        <v>11</v>
      </c>
      <c r="G17" s="6">
        <v>14</v>
      </c>
      <c r="H17" s="6">
        <v>16</v>
      </c>
      <c r="I17" s="6">
        <v>36</v>
      </c>
      <c r="J17" s="6">
        <f t="shared" si="0"/>
        <v>77</v>
      </c>
      <c r="K17" s="9" t="str">
        <f t="shared" si="1"/>
        <v>AB</v>
      </c>
      <c r="L17" s="25"/>
      <c r="M17" s="26"/>
      <c r="N17" s="26"/>
      <c r="O17" s="27"/>
    </row>
    <row r="18" spans="1:15" ht="25.35" customHeight="1" x14ac:dyDescent="0.2">
      <c r="A18" s="4">
        <v>9</v>
      </c>
      <c r="B18" s="34" t="s">
        <v>173</v>
      </c>
      <c r="C18" s="34"/>
      <c r="D18" s="34"/>
      <c r="E18" s="14"/>
      <c r="F18" s="6">
        <v>13</v>
      </c>
      <c r="G18" s="6">
        <v>19</v>
      </c>
      <c r="H18" s="6">
        <v>20</v>
      </c>
      <c r="I18" s="6">
        <v>38</v>
      </c>
      <c r="J18" s="6">
        <f t="shared" si="0"/>
        <v>90</v>
      </c>
      <c r="K18" s="9" t="str">
        <f t="shared" si="1"/>
        <v>A</v>
      </c>
    </row>
    <row r="19" spans="1:15" ht="25.35" customHeight="1" x14ac:dyDescent="0.2">
      <c r="A19" s="4">
        <v>10</v>
      </c>
      <c r="B19" s="34" t="s">
        <v>172</v>
      </c>
      <c r="C19" s="34"/>
      <c r="D19" s="34"/>
      <c r="E19" s="14"/>
      <c r="F19" s="6">
        <v>15</v>
      </c>
      <c r="G19" s="6">
        <v>16</v>
      </c>
      <c r="H19" s="6">
        <v>17</v>
      </c>
      <c r="I19" s="6">
        <v>38</v>
      </c>
      <c r="J19" s="6">
        <f t="shared" si="0"/>
        <v>86</v>
      </c>
      <c r="K19" s="9" t="str">
        <f t="shared" si="1"/>
        <v>A</v>
      </c>
    </row>
    <row r="20" spans="1:15" ht="25.35" customHeight="1" x14ac:dyDescent="0.2">
      <c r="A20" s="4">
        <v>11</v>
      </c>
      <c r="B20" s="34" t="s">
        <v>171</v>
      </c>
      <c r="C20" s="34"/>
      <c r="D20" s="34"/>
      <c r="E20" s="14"/>
      <c r="F20" s="6">
        <v>4</v>
      </c>
      <c r="G20" s="6">
        <v>16</v>
      </c>
      <c r="H20" s="6">
        <v>17</v>
      </c>
      <c r="I20" s="6">
        <v>38</v>
      </c>
      <c r="J20" s="6">
        <f t="shared" si="0"/>
        <v>75</v>
      </c>
      <c r="K20" s="9" t="str">
        <f t="shared" si="1"/>
        <v>AB</v>
      </c>
    </row>
    <row r="21" spans="1:15" ht="25.35" customHeight="1" x14ac:dyDescent="0.2">
      <c r="A21" s="4">
        <v>12</v>
      </c>
      <c r="B21" s="34" t="s">
        <v>170</v>
      </c>
      <c r="C21" s="34"/>
      <c r="D21" s="34"/>
      <c r="E21" s="14"/>
      <c r="F21" s="6">
        <v>10</v>
      </c>
      <c r="G21" s="6">
        <v>14</v>
      </c>
      <c r="H21" s="6">
        <v>16</v>
      </c>
      <c r="I21" s="6">
        <v>36</v>
      </c>
      <c r="J21" s="6">
        <f t="shared" si="0"/>
        <v>76</v>
      </c>
      <c r="K21" s="9" t="str">
        <f t="shared" si="1"/>
        <v>AB</v>
      </c>
    </row>
    <row r="22" spans="1:15" ht="25.35" customHeight="1" x14ac:dyDescent="0.2">
      <c r="A22" s="4">
        <v>13</v>
      </c>
      <c r="B22" s="34" t="s">
        <v>169</v>
      </c>
      <c r="C22" s="34"/>
      <c r="D22" s="34"/>
      <c r="E22" s="14"/>
      <c r="F22" s="6">
        <v>9</v>
      </c>
      <c r="G22" s="6">
        <v>13</v>
      </c>
      <c r="H22" s="6">
        <v>16</v>
      </c>
      <c r="I22" s="6">
        <v>36</v>
      </c>
      <c r="J22" s="6">
        <f t="shared" si="0"/>
        <v>74</v>
      </c>
      <c r="K22" s="9" t="str">
        <f t="shared" si="1"/>
        <v>B</v>
      </c>
    </row>
    <row r="23" spans="1:15" ht="25.35" customHeight="1" x14ac:dyDescent="0.2">
      <c r="A23" s="4">
        <v>14</v>
      </c>
      <c r="B23" s="34" t="s">
        <v>168</v>
      </c>
      <c r="C23" s="34"/>
      <c r="D23" s="34"/>
      <c r="E23" s="14"/>
      <c r="F23" s="6">
        <v>11</v>
      </c>
      <c r="G23" s="6">
        <v>18</v>
      </c>
      <c r="H23" s="6">
        <v>17</v>
      </c>
      <c r="I23" s="6">
        <v>37</v>
      </c>
      <c r="J23" s="6">
        <f t="shared" si="0"/>
        <v>83</v>
      </c>
      <c r="K23" s="9" t="str">
        <f t="shared" si="1"/>
        <v>A</v>
      </c>
    </row>
    <row r="24" spans="1:15" ht="25.35" customHeight="1" x14ac:dyDescent="0.2">
      <c r="A24" s="4">
        <v>15</v>
      </c>
      <c r="B24" s="34" t="s">
        <v>167</v>
      </c>
      <c r="C24" s="34"/>
      <c r="D24" s="34"/>
      <c r="E24" s="14"/>
      <c r="F24" s="6">
        <v>10</v>
      </c>
      <c r="G24" s="6">
        <v>15</v>
      </c>
      <c r="H24" s="6">
        <v>17</v>
      </c>
      <c r="I24" s="6">
        <v>36</v>
      </c>
      <c r="J24" s="6">
        <f t="shared" si="0"/>
        <v>78</v>
      </c>
      <c r="K24" s="9" t="str">
        <f t="shared" si="1"/>
        <v>AB</v>
      </c>
    </row>
    <row r="25" spans="1:15" ht="25.35" customHeight="1" x14ac:dyDescent="0.2">
      <c r="A25" s="4">
        <v>16</v>
      </c>
      <c r="B25" s="34" t="s">
        <v>166</v>
      </c>
      <c r="C25" s="34"/>
      <c r="D25" s="34"/>
      <c r="E25" s="14"/>
      <c r="F25" s="6">
        <v>14</v>
      </c>
      <c r="G25" s="6">
        <v>14</v>
      </c>
      <c r="H25" s="6">
        <v>17</v>
      </c>
      <c r="I25" s="6">
        <v>37</v>
      </c>
      <c r="J25" s="6">
        <f t="shared" si="0"/>
        <v>82</v>
      </c>
      <c r="K25" s="9" t="str">
        <f t="shared" si="1"/>
        <v>A</v>
      </c>
    </row>
    <row r="26" spans="1:15" ht="25.35" customHeight="1" x14ac:dyDescent="0.2">
      <c r="A26" s="4">
        <v>17</v>
      </c>
      <c r="B26" s="34" t="s">
        <v>165</v>
      </c>
      <c r="C26" s="34"/>
      <c r="D26" s="34"/>
      <c r="E26" s="14"/>
      <c r="F26" s="6">
        <v>10</v>
      </c>
      <c r="G26" s="6">
        <v>14</v>
      </c>
      <c r="H26" s="6">
        <v>17</v>
      </c>
      <c r="I26" s="6">
        <v>37</v>
      </c>
      <c r="J26" s="6">
        <f t="shared" si="0"/>
        <v>78</v>
      </c>
      <c r="K26" s="9" t="str">
        <f t="shared" si="1"/>
        <v>AB</v>
      </c>
    </row>
    <row r="27" spans="1:15" ht="25.35" customHeight="1" x14ac:dyDescent="0.2">
      <c r="A27" s="4">
        <v>18</v>
      </c>
      <c r="B27" s="34" t="s">
        <v>164</v>
      </c>
      <c r="C27" s="34"/>
      <c r="D27" s="34"/>
      <c r="E27" s="14"/>
      <c r="F27" s="6">
        <v>15</v>
      </c>
      <c r="G27" s="6">
        <v>16</v>
      </c>
      <c r="H27" s="6">
        <v>17</v>
      </c>
      <c r="I27" s="6">
        <v>37</v>
      </c>
      <c r="J27" s="6">
        <f t="shared" si="0"/>
        <v>85</v>
      </c>
      <c r="K27" s="9" t="str">
        <f t="shared" si="1"/>
        <v>A</v>
      </c>
    </row>
    <row r="28" spans="1:15" ht="25.35" customHeight="1" x14ac:dyDescent="0.2">
      <c r="A28" s="4">
        <v>19</v>
      </c>
      <c r="B28" s="34" t="s">
        <v>163</v>
      </c>
      <c r="C28" s="34"/>
      <c r="D28" s="34"/>
      <c r="E28" s="14"/>
      <c r="F28" s="6">
        <v>9</v>
      </c>
      <c r="G28" s="6">
        <v>16</v>
      </c>
      <c r="H28" s="6">
        <v>17</v>
      </c>
      <c r="I28" s="6">
        <v>37</v>
      </c>
      <c r="J28" s="6">
        <f t="shared" si="0"/>
        <v>79</v>
      </c>
      <c r="K28" s="9" t="str">
        <f t="shared" si="1"/>
        <v>AB</v>
      </c>
    </row>
    <row r="29" spans="1:15" ht="25.35" customHeight="1" x14ac:dyDescent="0.2">
      <c r="A29" s="4">
        <v>20</v>
      </c>
      <c r="B29" s="34" t="s">
        <v>162</v>
      </c>
      <c r="C29" s="34"/>
      <c r="D29" s="34"/>
      <c r="E29" s="14"/>
      <c r="F29" s="6">
        <v>13</v>
      </c>
      <c r="G29" s="6">
        <v>13</v>
      </c>
      <c r="H29" s="6">
        <v>16</v>
      </c>
      <c r="I29" s="6">
        <v>36</v>
      </c>
      <c r="J29" s="6">
        <f t="shared" si="0"/>
        <v>78</v>
      </c>
      <c r="K29" s="9" t="str">
        <f t="shared" si="1"/>
        <v>AB</v>
      </c>
    </row>
    <row r="30" spans="1:15" ht="25.35" customHeight="1" x14ac:dyDescent="0.2">
      <c r="A30" s="4">
        <v>21</v>
      </c>
      <c r="B30" s="34" t="s">
        <v>161</v>
      </c>
      <c r="C30" s="34"/>
      <c r="D30" s="34"/>
      <c r="E30" s="14"/>
      <c r="F30" s="6">
        <v>15</v>
      </c>
      <c r="G30" s="10">
        <v>0</v>
      </c>
      <c r="H30" s="6">
        <v>16</v>
      </c>
      <c r="I30" s="6">
        <v>36</v>
      </c>
      <c r="J30" s="6">
        <f t="shared" si="0"/>
        <v>67</v>
      </c>
      <c r="K30" s="9" t="str">
        <f t="shared" si="1"/>
        <v>B</v>
      </c>
    </row>
    <row r="31" spans="1:15" ht="25.35" customHeight="1" x14ac:dyDescent="0.2">
      <c r="A31" s="4">
        <v>22</v>
      </c>
      <c r="B31" s="34" t="s">
        <v>160</v>
      </c>
      <c r="C31" s="34"/>
      <c r="D31" s="34"/>
      <c r="E31" s="14"/>
      <c r="F31" s="6">
        <v>14</v>
      </c>
      <c r="G31" s="6">
        <v>13</v>
      </c>
      <c r="H31" s="6">
        <v>16</v>
      </c>
      <c r="I31" s="6">
        <v>36</v>
      </c>
      <c r="J31" s="6">
        <f t="shared" si="0"/>
        <v>79</v>
      </c>
      <c r="K31" s="9" t="str">
        <f t="shared" si="1"/>
        <v>AB</v>
      </c>
    </row>
    <row r="32" spans="1:15" ht="25.35" customHeight="1" x14ac:dyDescent="0.2">
      <c r="A32" s="4">
        <v>23</v>
      </c>
      <c r="B32" s="34" t="s">
        <v>159</v>
      </c>
      <c r="C32" s="34"/>
      <c r="D32" s="34"/>
      <c r="E32" s="14"/>
      <c r="F32" s="6">
        <v>10</v>
      </c>
      <c r="G32" s="6">
        <v>14</v>
      </c>
      <c r="H32" s="6">
        <v>16</v>
      </c>
      <c r="I32" s="6">
        <v>35</v>
      </c>
      <c r="J32" s="6">
        <f t="shared" si="0"/>
        <v>75</v>
      </c>
      <c r="K32" s="9" t="str">
        <f t="shared" si="1"/>
        <v>AB</v>
      </c>
    </row>
    <row r="33" spans="1:11" ht="25.35" customHeight="1" x14ac:dyDescent="0.2">
      <c r="A33" s="4">
        <v>24</v>
      </c>
      <c r="B33" s="34" t="s">
        <v>158</v>
      </c>
      <c r="C33" s="34"/>
      <c r="D33" s="34"/>
      <c r="E33" s="14"/>
      <c r="F33" s="6">
        <v>7</v>
      </c>
      <c r="G33" s="6">
        <v>16</v>
      </c>
      <c r="H33" s="6">
        <v>17</v>
      </c>
      <c r="I33" s="6">
        <v>38</v>
      </c>
      <c r="J33" s="6">
        <f t="shared" si="0"/>
        <v>78</v>
      </c>
      <c r="K33" s="9" t="str">
        <f t="shared" si="1"/>
        <v>AB</v>
      </c>
    </row>
    <row r="34" spans="1:11" ht="25.35" customHeight="1" x14ac:dyDescent="0.2">
      <c r="A34" s="4">
        <v>25</v>
      </c>
      <c r="B34" s="34" t="s">
        <v>157</v>
      </c>
      <c r="C34" s="34"/>
      <c r="D34" s="34"/>
      <c r="E34" s="14"/>
      <c r="F34" s="6">
        <v>7</v>
      </c>
      <c r="G34" s="6">
        <v>13</v>
      </c>
      <c r="H34" s="6">
        <v>18</v>
      </c>
      <c r="I34" s="6">
        <v>35</v>
      </c>
      <c r="J34" s="6">
        <f t="shared" si="0"/>
        <v>73</v>
      </c>
      <c r="K34" s="9" t="str">
        <f t="shared" si="1"/>
        <v>B</v>
      </c>
    </row>
    <row r="35" spans="1:11" ht="25.35" customHeight="1" x14ac:dyDescent="0.2">
      <c r="A35" s="4">
        <v>26</v>
      </c>
      <c r="B35" s="34" t="s">
        <v>156</v>
      </c>
      <c r="C35" s="34"/>
      <c r="D35" s="34"/>
      <c r="E35" s="14"/>
      <c r="F35" s="6">
        <v>15</v>
      </c>
      <c r="G35" s="6">
        <v>20</v>
      </c>
      <c r="H35" s="6">
        <v>20</v>
      </c>
      <c r="I35" s="6">
        <v>37</v>
      </c>
      <c r="J35" s="6">
        <f t="shared" si="0"/>
        <v>92</v>
      </c>
      <c r="K35" s="9" t="str">
        <f t="shared" si="1"/>
        <v>A</v>
      </c>
    </row>
    <row r="36" spans="1:11" ht="25.35" customHeight="1" x14ac:dyDescent="0.2">
      <c r="A36" s="4">
        <v>27</v>
      </c>
      <c r="B36" s="34" t="s">
        <v>155</v>
      </c>
      <c r="C36" s="34"/>
      <c r="D36" s="34"/>
      <c r="E36" s="14"/>
      <c r="F36" s="6">
        <v>6</v>
      </c>
      <c r="G36" s="6">
        <v>20</v>
      </c>
      <c r="H36" s="6">
        <v>17</v>
      </c>
      <c r="I36" s="6">
        <v>37</v>
      </c>
      <c r="J36" s="6">
        <f t="shared" si="0"/>
        <v>80</v>
      </c>
      <c r="K36" s="9" t="str">
        <f t="shared" si="1"/>
        <v>A</v>
      </c>
    </row>
    <row r="37" spans="1:11" ht="25.35" customHeight="1" x14ac:dyDescent="0.2">
      <c r="A37" s="4">
        <v>28</v>
      </c>
      <c r="B37" s="34" t="s">
        <v>154</v>
      </c>
      <c r="C37" s="34"/>
      <c r="D37" s="34"/>
      <c r="E37" s="14"/>
      <c r="F37" s="6">
        <v>15</v>
      </c>
      <c r="G37" s="6">
        <v>14</v>
      </c>
      <c r="H37" s="6">
        <v>17</v>
      </c>
      <c r="I37" s="6">
        <v>37</v>
      </c>
      <c r="J37" s="6">
        <f t="shared" si="0"/>
        <v>83</v>
      </c>
      <c r="K37" s="9" t="str">
        <f t="shared" si="1"/>
        <v>A</v>
      </c>
    </row>
    <row r="38" spans="1:11" ht="25.35" customHeight="1" x14ac:dyDescent="0.2">
      <c r="A38" s="4">
        <v>29</v>
      </c>
      <c r="B38" s="34" t="s">
        <v>153</v>
      </c>
      <c r="C38" s="34"/>
      <c r="D38" s="34"/>
      <c r="E38" s="14"/>
      <c r="F38" s="6">
        <v>9</v>
      </c>
      <c r="G38" s="6">
        <v>16</v>
      </c>
      <c r="H38" s="6">
        <v>17</v>
      </c>
      <c r="I38" s="6">
        <v>37</v>
      </c>
      <c r="J38" s="6">
        <f t="shared" si="0"/>
        <v>79</v>
      </c>
      <c r="K38" s="9" t="str">
        <f t="shared" si="1"/>
        <v>AB</v>
      </c>
    </row>
    <row r="39" spans="1:11" ht="25.35" customHeight="1" x14ac:dyDescent="0.2">
      <c r="A39" s="4">
        <v>30</v>
      </c>
      <c r="B39" s="34" t="s">
        <v>152</v>
      </c>
      <c r="C39" s="34"/>
      <c r="D39" s="34"/>
      <c r="E39" s="14"/>
      <c r="F39" s="6">
        <v>12</v>
      </c>
      <c r="G39" s="6">
        <v>14</v>
      </c>
      <c r="H39" s="6">
        <v>16</v>
      </c>
      <c r="I39" s="6">
        <v>36</v>
      </c>
      <c r="J39" s="6">
        <f t="shared" si="0"/>
        <v>78</v>
      </c>
      <c r="K39" s="9" t="str">
        <f t="shared" si="1"/>
        <v>AB</v>
      </c>
    </row>
    <row r="40" spans="1:11" ht="25.35" customHeight="1" x14ac:dyDescent="0.2">
      <c r="A40" s="4">
        <v>31</v>
      </c>
      <c r="B40" s="34" t="s">
        <v>151</v>
      </c>
      <c r="C40" s="34"/>
      <c r="D40" s="34"/>
      <c r="E40" s="14"/>
      <c r="F40" s="6">
        <v>14</v>
      </c>
      <c r="G40" s="6">
        <v>10</v>
      </c>
      <c r="H40" s="6">
        <v>15</v>
      </c>
      <c r="I40" s="6">
        <v>35</v>
      </c>
      <c r="J40" s="6">
        <f t="shared" si="0"/>
        <v>74</v>
      </c>
      <c r="K40" s="9" t="str">
        <f t="shared" si="1"/>
        <v>B</v>
      </c>
    </row>
    <row r="41" spans="1:11" ht="25.35" customHeight="1" x14ac:dyDescent="0.2">
      <c r="A41" s="4">
        <v>32</v>
      </c>
      <c r="B41" s="34" t="s">
        <v>150</v>
      </c>
      <c r="C41" s="34"/>
      <c r="D41" s="34"/>
      <c r="E41" s="14"/>
      <c r="F41" s="6">
        <v>10</v>
      </c>
      <c r="G41" s="6">
        <v>14</v>
      </c>
      <c r="H41" s="6">
        <v>16</v>
      </c>
      <c r="I41" s="6">
        <v>36</v>
      </c>
      <c r="J41" s="6">
        <f t="shared" si="0"/>
        <v>76</v>
      </c>
      <c r="K41" s="9" t="str">
        <f t="shared" si="1"/>
        <v>AB</v>
      </c>
    </row>
    <row r="42" spans="1:11" ht="25.35" customHeight="1" x14ac:dyDescent="0.2">
      <c r="A42" s="4">
        <v>33</v>
      </c>
      <c r="B42" s="34" t="s">
        <v>149</v>
      </c>
      <c r="C42" s="34"/>
      <c r="D42" s="34"/>
      <c r="E42" s="14"/>
      <c r="F42" s="6">
        <v>14</v>
      </c>
      <c r="G42" s="6">
        <v>15</v>
      </c>
      <c r="H42" s="6">
        <v>17</v>
      </c>
      <c r="I42" s="6">
        <v>38</v>
      </c>
      <c r="J42" s="6">
        <f t="shared" si="0"/>
        <v>84</v>
      </c>
      <c r="K42" s="9" t="str">
        <f t="shared" si="1"/>
        <v>A</v>
      </c>
    </row>
    <row r="43" spans="1:11" ht="25.35" customHeight="1" x14ac:dyDescent="0.2">
      <c r="A43" s="4">
        <v>34</v>
      </c>
      <c r="B43" s="34" t="s">
        <v>148</v>
      </c>
      <c r="C43" s="34"/>
      <c r="D43" s="34"/>
      <c r="E43" s="14"/>
      <c r="F43" s="6">
        <v>13</v>
      </c>
      <c r="G43" s="6">
        <v>14</v>
      </c>
      <c r="H43" s="6">
        <v>16</v>
      </c>
      <c r="I43" s="6">
        <v>35</v>
      </c>
      <c r="J43" s="6">
        <f t="shared" si="0"/>
        <v>78</v>
      </c>
      <c r="K43" s="9" t="str">
        <f t="shared" si="1"/>
        <v>AB</v>
      </c>
    </row>
    <row r="44" spans="1:11" ht="25.35" customHeight="1" x14ac:dyDescent="0.2">
      <c r="A44" s="4">
        <v>35</v>
      </c>
      <c r="B44" s="34" t="s">
        <v>147</v>
      </c>
      <c r="C44" s="34"/>
      <c r="D44" s="34"/>
      <c r="E44" s="14"/>
      <c r="F44" s="6">
        <v>10</v>
      </c>
      <c r="G44" s="6">
        <v>15</v>
      </c>
      <c r="H44" s="6">
        <v>16</v>
      </c>
      <c r="I44" s="6">
        <v>36</v>
      </c>
      <c r="J44" s="6">
        <f t="shared" si="0"/>
        <v>77</v>
      </c>
      <c r="K44" s="9" t="str">
        <f t="shared" si="1"/>
        <v>AB</v>
      </c>
    </row>
    <row r="45" spans="1:11" ht="25.35" customHeight="1" x14ac:dyDescent="0.2">
      <c r="A45" s="4">
        <v>36</v>
      </c>
      <c r="B45" s="34" t="s">
        <v>146</v>
      </c>
      <c r="C45" s="34"/>
      <c r="D45" s="34"/>
      <c r="E45" s="14"/>
      <c r="F45" s="6">
        <v>12</v>
      </c>
      <c r="G45" s="6">
        <v>18</v>
      </c>
      <c r="H45" s="6">
        <v>16</v>
      </c>
      <c r="I45" s="6">
        <v>38</v>
      </c>
      <c r="J45" s="6">
        <f t="shared" si="0"/>
        <v>84</v>
      </c>
      <c r="K45" s="9" t="str">
        <f t="shared" si="1"/>
        <v>A</v>
      </c>
    </row>
    <row r="46" spans="1:11" ht="25.35" customHeight="1" x14ac:dyDescent="0.2">
      <c r="A46" s="4">
        <v>37</v>
      </c>
      <c r="B46" s="34" t="s">
        <v>145</v>
      </c>
      <c r="C46" s="34"/>
      <c r="D46" s="34"/>
      <c r="E46" s="14"/>
      <c r="F46" s="6">
        <v>12</v>
      </c>
      <c r="G46" s="6">
        <v>15</v>
      </c>
      <c r="H46" s="6">
        <v>16</v>
      </c>
      <c r="I46" s="6">
        <v>36</v>
      </c>
      <c r="J46" s="6">
        <f t="shared" si="0"/>
        <v>79</v>
      </c>
      <c r="K46" s="9" t="str">
        <f t="shared" si="1"/>
        <v>AB</v>
      </c>
    </row>
    <row r="47" spans="1:11" ht="25.35" customHeight="1" x14ac:dyDescent="0.2">
      <c r="A47" s="4">
        <v>38</v>
      </c>
      <c r="B47" s="34" t="s">
        <v>144</v>
      </c>
      <c r="C47" s="34"/>
      <c r="D47" s="34"/>
      <c r="E47" s="14"/>
      <c r="F47" s="6">
        <v>12</v>
      </c>
      <c r="G47" s="6">
        <v>14</v>
      </c>
      <c r="H47" s="6">
        <v>17</v>
      </c>
      <c r="I47" s="6">
        <v>37</v>
      </c>
      <c r="J47" s="6">
        <f t="shared" si="0"/>
        <v>80</v>
      </c>
      <c r="K47" s="9" t="str">
        <f t="shared" si="1"/>
        <v>A</v>
      </c>
    </row>
    <row r="48" spans="1:11" ht="25.35" customHeight="1" x14ac:dyDescent="0.2">
      <c r="A48" s="4">
        <v>39</v>
      </c>
      <c r="B48" s="34" t="s">
        <v>143</v>
      </c>
      <c r="C48" s="34"/>
      <c r="D48" s="34"/>
      <c r="E48" s="14"/>
      <c r="F48" s="6">
        <v>11</v>
      </c>
      <c r="G48" s="6">
        <v>14</v>
      </c>
      <c r="H48" s="6">
        <v>16</v>
      </c>
      <c r="I48" s="6">
        <v>35</v>
      </c>
      <c r="J48" s="6">
        <f t="shared" si="0"/>
        <v>76</v>
      </c>
      <c r="K48" s="9" t="str">
        <f t="shared" si="1"/>
        <v>AB</v>
      </c>
    </row>
    <row r="49" spans="1:11" ht="25.35" customHeight="1" x14ac:dyDescent="0.2">
      <c r="A49" s="4">
        <v>40</v>
      </c>
      <c r="B49" s="34" t="s">
        <v>142</v>
      </c>
      <c r="C49" s="34"/>
      <c r="D49" s="34"/>
      <c r="E49" s="14"/>
      <c r="F49" s="6">
        <v>15</v>
      </c>
      <c r="G49" s="6">
        <v>15</v>
      </c>
      <c r="H49" s="6">
        <v>16</v>
      </c>
      <c r="I49" s="6">
        <v>36</v>
      </c>
      <c r="J49" s="6">
        <f t="shared" si="0"/>
        <v>82</v>
      </c>
      <c r="K49" s="9" t="str">
        <f t="shared" si="1"/>
        <v>A</v>
      </c>
    </row>
    <row r="50" spans="1:11" ht="25.35" customHeight="1" x14ac:dyDescent="0.2">
      <c r="A50" s="4">
        <v>41</v>
      </c>
      <c r="B50" s="34" t="s">
        <v>140</v>
      </c>
      <c r="C50" s="34"/>
      <c r="D50" s="34"/>
      <c r="E50" s="14"/>
      <c r="F50" s="6">
        <v>5</v>
      </c>
      <c r="G50" s="6">
        <v>12</v>
      </c>
      <c r="H50" s="6">
        <v>16</v>
      </c>
      <c r="I50" s="6">
        <v>37</v>
      </c>
      <c r="J50" s="6">
        <f t="shared" si="0"/>
        <v>70</v>
      </c>
      <c r="K50" s="9" t="str">
        <f t="shared" si="1"/>
        <v>B</v>
      </c>
    </row>
    <row r="51" spans="1:11" ht="25.35" customHeight="1" x14ac:dyDescent="0.2">
      <c r="A51" s="4">
        <v>42</v>
      </c>
      <c r="B51" s="34" t="s">
        <v>139</v>
      </c>
      <c r="C51" s="34"/>
      <c r="D51" s="34"/>
      <c r="E51" s="14"/>
      <c r="F51" s="6">
        <v>13</v>
      </c>
      <c r="G51" s="6">
        <v>16</v>
      </c>
      <c r="H51" s="6">
        <v>15</v>
      </c>
      <c r="I51" s="6">
        <v>37</v>
      </c>
      <c r="J51" s="6">
        <f t="shared" si="0"/>
        <v>81</v>
      </c>
      <c r="K51" s="9" t="str">
        <f t="shared" si="1"/>
        <v>A</v>
      </c>
    </row>
    <row r="52" spans="1:11" ht="25.35" customHeight="1" x14ac:dyDescent="0.2">
      <c r="A52" s="4">
        <v>43</v>
      </c>
      <c r="B52" s="34" t="s">
        <v>138</v>
      </c>
      <c r="C52" s="34"/>
      <c r="D52" s="34"/>
      <c r="E52" s="14"/>
      <c r="F52" s="6">
        <v>10</v>
      </c>
      <c r="G52" s="6">
        <v>12</v>
      </c>
      <c r="H52" s="6">
        <v>16</v>
      </c>
      <c r="I52" s="6">
        <v>36</v>
      </c>
      <c r="J52" s="6">
        <f t="shared" si="0"/>
        <v>74</v>
      </c>
      <c r="K52" s="9" t="str">
        <f t="shared" si="1"/>
        <v>B</v>
      </c>
    </row>
  </sheetData>
  <sheetProtection password="CEE8" sheet="1"/>
  <mergeCells count="53">
    <mergeCell ref="D4:K4"/>
    <mergeCell ref="A1:K1"/>
    <mergeCell ref="B9:D9"/>
    <mergeCell ref="B10:D10"/>
    <mergeCell ref="B11:D11"/>
    <mergeCell ref="A2:K2"/>
    <mergeCell ref="A6:B6"/>
    <mergeCell ref="A7:B7"/>
    <mergeCell ref="A5:B5"/>
    <mergeCell ref="D5:K5"/>
    <mergeCell ref="A4:B4"/>
    <mergeCell ref="B15:D15"/>
    <mergeCell ref="B16:D16"/>
    <mergeCell ref="B17:D17"/>
    <mergeCell ref="B12:D12"/>
    <mergeCell ref="B13:D13"/>
    <mergeCell ref="B14:D14"/>
    <mergeCell ref="B21:D21"/>
    <mergeCell ref="B22:D22"/>
    <mergeCell ref="B23:D23"/>
    <mergeCell ref="B18:D18"/>
    <mergeCell ref="B19:D19"/>
    <mergeCell ref="B20:D20"/>
    <mergeCell ref="B27:D27"/>
    <mergeCell ref="B28:D28"/>
    <mergeCell ref="B29:D29"/>
    <mergeCell ref="B24:D24"/>
    <mergeCell ref="B25:D25"/>
    <mergeCell ref="B26:D26"/>
    <mergeCell ref="B33:D33"/>
    <mergeCell ref="B34:D34"/>
    <mergeCell ref="B35:D35"/>
    <mergeCell ref="B30:D30"/>
    <mergeCell ref="B31:D31"/>
    <mergeCell ref="B32:D32"/>
    <mergeCell ref="B43:D43"/>
    <mergeCell ref="B44:D44"/>
    <mergeCell ref="B39:D39"/>
    <mergeCell ref="B40:D40"/>
    <mergeCell ref="B41:D41"/>
    <mergeCell ref="B36:D36"/>
    <mergeCell ref="B37:D37"/>
    <mergeCell ref="B38:D38"/>
    <mergeCell ref="L9:O17"/>
    <mergeCell ref="B48:D48"/>
    <mergeCell ref="B49:D49"/>
    <mergeCell ref="B52:D52"/>
    <mergeCell ref="B50:D50"/>
    <mergeCell ref="B51:D51"/>
    <mergeCell ref="B45:D45"/>
    <mergeCell ref="B46:D46"/>
    <mergeCell ref="B47:D47"/>
    <mergeCell ref="B42:D42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Normal="100" workbookViewId="0">
      <selection activeCell="J14" sqref="J14"/>
    </sheetView>
  </sheetViews>
  <sheetFormatPr defaultRowHeight="12.75" x14ac:dyDescent="0.2"/>
  <cols>
    <col min="1" max="1" width="5.140625" style="3" customWidth="1"/>
    <col min="2" max="2" width="1.85546875" style="3" customWidth="1"/>
    <col min="3" max="3" width="1.5703125" style="3" customWidth="1"/>
    <col min="4" max="4" width="9.140625" style="3"/>
    <col min="5" max="5" width="9.42578125" style="3" hidden="1" customWidth="1"/>
    <col min="6" max="6" width="6.5703125" style="3" customWidth="1"/>
    <col min="7" max="7" width="6.42578125" style="3" customWidth="1"/>
    <col min="8" max="8" width="6.5703125" style="3" customWidth="1"/>
    <col min="9" max="9" width="6.42578125" style="3" customWidth="1"/>
    <col min="10" max="10" width="6.140625" style="3" customWidth="1"/>
    <col min="11" max="11" width="6.42578125" style="3" customWidth="1"/>
    <col min="12" max="16384" width="9.140625" style="3"/>
  </cols>
  <sheetData>
    <row r="1" spans="1:15" ht="11.1" customHeight="1" x14ac:dyDescent="0.2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11.85" customHeight="1" x14ac:dyDescent="0.2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ht="11.1" customHeight="1" x14ac:dyDescent="0.2">
      <c r="A3"/>
      <c r="B3"/>
      <c r="C3"/>
      <c r="D3"/>
      <c r="E3"/>
      <c r="F3"/>
      <c r="G3"/>
      <c r="H3"/>
      <c r="I3"/>
      <c r="J3"/>
      <c r="K3"/>
    </row>
    <row r="4" spans="1:15" ht="11.1" customHeight="1" x14ac:dyDescent="0.2">
      <c r="A4" s="32" t="s">
        <v>53</v>
      </c>
      <c r="B4" s="32"/>
      <c r="C4" s="1" t="s">
        <v>0</v>
      </c>
      <c r="D4" s="32" t="s">
        <v>5</v>
      </c>
      <c r="E4" s="32"/>
      <c r="F4" s="32"/>
      <c r="G4" s="32"/>
      <c r="H4" s="32"/>
      <c r="I4" s="32"/>
      <c r="J4" s="32"/>
      <c r="K4" s="32"/>
    </row>
    <row r="5" spans="1:15" ht="15.75" customHeight="1" x14ac:dyDescent="0.2">
      <c r="A5" s="32" t="s">
        <v>54</v>
      </c>
      <c r="B5" s="32"/>
      <c r="C5" s="1" t="s">
        <v>0</v>
      </c>
      <c r="D5" s="33" t="s">
        <v>4</v>
      </c>
      <c r="E5" s="33"/>
      <c r="F5" s="33"/>
      <c r="G5" s="33"/>
      <c r="H5" s="33"/>
      <c r="I5" s="33"/>
      <c r="J5" s="33"/>
      <c r="K5" s="33"/>
    </row>
    <row r="6" spans="1:15" ht="11.1" customHeight="1" x14ac:dyDescent="0.2">
      <c r="A6" s="32" t="s">
        <v>1</v>
      </c>
      <c r="B6" s="32"/>
      <c r="C6" s="1" t="s">
        <v>0</v>
      </c>
      <c r="D6" s="13" t="s">
        <v>202</v>
      </c>
      <c r="E6"/>
      <c r="F6"/>
      <c r="G6"/>
      <c r="H6"/>
      <c r="I6"/>
      <c r="J6"/>
      <c r="K6"/>
    </row>
    <row r="7" spans="1:15" ht="13.35" customHeight="1" x14ac:dyDescent="0.2">
      <c r="A7" s="32" t="s">
        <v>2</v>
      </c>
      <c r="B7" s="32"/>
      <c r="C7" s="1" t="s">
        <v>0</v>
      </c>
      <c r="D7" s="18" t="s">
        <v>55</v>
      </c>
      <c r="E7"/>
      <c r="F7"/>
      <c r="G7"/>
      <c r="H7"/>
      <c r="I7"/>
      <c r="J7"/>
      <c r="K7"/>
    </row>
    <row r="8" spans="1:15" ht="12.6" customHeight="1" thickBot="1" x14ac:dyDescent="0.25"/>
    <row r="9" spans="1:15" ht="21.95" customHeight="1" x14ac:dyDescent="0.2">
      <c r="A9" s="5" t="s">
        <v>50</v>
      </c>
      <c r="B9" s="35" t="s">
        <v>6</v>
      </c>
      <c r="C9" s="35"/>
      <c r="D9" s="35"/>
      <c r="E9" s="5"/>
      <c r="F9" s="5" t="s">
        <v>263</v>
      </c>
      <c r="G9" s="5" t="s">
        <v>264</v>
      </c>
      <c r="H9" s="5" t="s">
        <v>265</v>
      </c>
      <c r="I9" s="5" t="s">
        <v>266</v>
      </c>
      <c r="J9" s="5" t="s">
        <v>48</v>
      </c>
      <c r="K9" s="5" t="s">
        <v>49</v>
      </c>
      <c r="L9" s="19" t="s">
        <v>268</v>
      </c>
      <c r="M9" s="20"/>
      <c r="N9" s="20"/>
      <c r="O9" s="21"/>
    </row>
    <row r="10" spans="1:15" ht="25.35" customHeight="1" x14ac:dyDescent="0.2">
      <c r="A10" s="4">
        <v>1</v>
      </c>
      <c r="B10" s="34" t="s">
        <v>222</v>
      </c>
      <c r="C10" s="34"/>
      <c r="D10" s="34"/>
      <c r="E10" s="14"/>
      <c r="F10" s="6">
        <v>10</v>
      </c>
      <c r="G10" s="10">
        <v>0</v>
      </c>
      <c r="H10" s="10">
        <v>0</v>
      </c>
      <c r="I10" s="10">
        <v>0</v>
      </c>
      <c r="J10" s="6">
        <f>SUM(F10:I10)</f>
        <v>10</v>
      </c>
      <c r="K10" s="9" t="str">
        <f>IF(J10&gt;=80,"A",IF(J10&gt;=75,"AB",IF(J10&gt;=65,"B",IF(J10&gt;=60,"BC",IF(J10&gt;=50,"C",IF(J10&gt;35,"D","E"))))))</f>
        <v>E</v>
      </c>
      <c r="L10" s="22"/>
      <c r="M10" s="23"/>
      <c r="N10" s="23"/>
      <c r="O10" s="24"/>
    </row>
    <row r="11" spans="1:15" ht="25.35" customHeight="1" x14ac:dyDescent="0.2">
      <c r="A11" s="4">
        <v>2</v>
      </c>
      <c r="B11" s="34" t="s">
        <v>221</v>
      </c>
      <c r="C11" s="34"/>
      <c r="D11" s="34"/>
      <c r="E11" s="14"/>
      <c r="F11" s="6">
        <v>6</v>
      </c>
      <c r="G11" s="6">
        <v>13</v>
      </c>
      <c r="H11" s="10">
        <v>0</v>
      </c>
      <c r="I11" s="12">
        <v>35</v>
      </c>
      <c r="J11" s="6">
        <f t="shared" ref="J11:J49" si="0">SUM(F11:I11)</f>
        <v>54</v>
      </c>
      <c r="K11" s="9" t="str">
        <f t="shared" ref="K11:K49" si="1">IF(J11&gt;=80,"A",IF(J11&gt;=75,"AB",IF(J11&gt;=65,"B",IF(J11&gt;=60,"BC",IF(J11&gt;=50,"C",IF(J11&gt;35,"D","E"))))))</f>
        <v>C</v>
      </c>
      <c r="L11" s="22"/>
      <c r="M11" s="23"/>
      <c r="N11" s="23"/>
      <c r="O11" s="24"/>
    </row>
    <row r="12" spans="1:15" ht="25.35" customHeight="1" x14ac:dyDescent="0.2">
      <c r="A12" s="4">
        <v>3</v>
      </c>
      <c r="B12" s="34" t="s">
        <v>220</v>
      </c>
      <c r="C12" s="34"/>
      <c r="D12" s="34"/>
      <c r="E12" s="14"/>
      <c r="F12" s="6">
        <v>11</v>
      </c>
      <c r="G12" s="6">
        <v>18</v>
      </c>
      <c r="H12" s="6">
        <v>20</v>
      </c>
      <c r="I12" s="6">
        <v>40</v>
      </c>
      <c r="J12" s="6">
        <f t="shared" si="0"/>
        <v>89</v>
      </c>
      <c r="K12" s="9" t="str">
        <f t="shared" si="1"/>
        <v>A</v>
      </c>
      <c r="L12" s="22"/>
      <c r="M12" s="23"/>
      <c r="N12" s="23"/>
      <c r="O12" s="24"/>
    </row>
    <row r="13" spans="1:15" ht="25.35" customHeight="1" x14ac:dyDescent="0.2">
      <c r="A13" s="4">
        <v>4</v>
      </c>
      <c r="B13" s="34" t="s">
        <v>219</v>
      </c>
      <c r="C13" s="34"/>
      <c r="D13" s="34"/>
      <c r="E13" s="14"/>
      <c r="F13" s="6">
        <v>11</v>
      </c>
      <c r="G13" s="6">
        <v>15</v>
      </c>
      <c r="H13" s="6">
        <v>17</v>
      </c>
      <c r="I13" s="6">
        <v>33</v>
      </c>
      <c r="J13" s="6">
        <f t="shared" si="0"/>
        <v>76</v>
      </c>
      <c r="K13" s="9" t="str">
        <f t="shared" si="1"/>
        <v>AB</v>
      </c>
      <c r="L13" s="22"/>
      <c r="M13" s="23"/>
      <c r="N13" s="23"/>
      <c r="O13" s="24"/>
    </row>
    <row r="14" spans="1:15" ht="25.35" customHeight="1" x14ac:dyDescent="0.2">
      <c r="A14" s="4">
        <v>5</v>
      </c>
      <c r="B14" s="34" t="s">
        <v>218</v>
      </c>
      <c r="C14" s="34"/>
      <c r="D14" s="34"/>
      <c r="E14" s="14"/>
      <c r="F14" s="6">
        <v>15</v>
      </c>
      <c r="G14" s="6">
        <v>15</v>
      </c>
      <c r="H14" s="6">
        <v>17</v>
      </c>
      <c r="I14" s="6">
        <v>33</v>
      </c>
      <c r="J14" s="6">
        <f t="shared" si="0"/>
        <v>80</v>
      </c>
      <c r="K14" s="9" t="str">
        <f t="shared" si="1"/>
        <v>A</v>
      </c>
      <c r="L14" s="22"/>
      <c r="M14" s="23"/>
      <c r="N14" s="23"/>
      <c r="O14" s="24"/>
    </row>
    <row r="15" spans="1:15" ht="25.35" customHeight="1" x14ac:dyDescent="0.2">
      <c r="A15" s="4">
        <v>6</v>
      </c>
      <c r="B15" s="34" t="s">
        <v>217</v>
      </c>
      <c r="C15" s="34"/>
      <c r="D15" s="34"/>
      <c r="E15" s="14"/>
      <c r="F15" s="6">
        <v>11</v>
      </c>
      <c r="G15" s="10">
        <v>0</v>
      </c>
      <c r="H15" s="6">
        <v>16</v>
      </c>
      <c r="I15" s="6">
        <v>33</v>
      </c>
      <c r="J15" s="6">
        <f t="shared" si="0"/>
        <v>60</v>
      </c>
      <c r="K15" s="9" t="str">
        <f t="shared" si="1"/>
        <v>BC</v>
      </c>
      <c r="L15" s="22"/>
      <c r="M15" s="23"/>
      <c r="N15" s="23"/>
      <c r="O15" s="24"/>
    </row>
    <row r="16" spans="1:15" ht="25.35" customHeight="1" x14ac:dyDescent="0.2">
      <c r="A16" s="4">
        <v>7</v>
      </c>
      <c r="B16" s="34" t="s">
        <v>216</v>
      </c>
      <c r="C16" s="34"/>
      <c r="D16" s="34"/>
      <c r="E16" s="14"/>
      <c r="F16" s="6">
        <v>10</v>
      </c>
      <c r="G16" s="6">
        <v>15</v>
      </c>
      <c r="H16" s="6">
        <v>16</v>
      </c>
      <c r="I16" s="6">
        <v>33</v>
      </c>
      <c r="J16" s="6">
        <f t="shared" si="0"/>
        <v>74</v>
      </c>
      <c r="K16" s="9" t="str">
        <f t="shared" si="1"/>
        <v>B</v>
      </c>
      <c r="L16" s="22"/>
      <c r="M16" s="23"/>
      <c r="N16" s="23"/>
      <c r="O16" s="24"/>
    </row>
    <row r="17" spans="1:15" ht="25.35" customHeight="1" thickBot="1" x14ac:dyDescent="0.25">
      <c r="A17" s="4">
        <v>8</v>
      </c>
      <c r="B17" s="34" t="s">
        <v>215</v>
      </c>
      <c r="C17" s="34"/>
      <c r="D17" s="34"/>
      <c r="E17" s="14"/>
      <c r="F17" s="6">
        <v>11</v>
      </c>
      <c r="G17" s="6">
        <v>14</v>
      </c>
      <c r="H17" s="6">
        <v>16</v>
      </c>
      <c r="I17" s="6">
        <v>33</v>
      </c>
      <c r="J17" s="6">
        <f t="shared" si="0"/>
        <v>74</v>
      </c>
      <c r="K17" s="9" t="str">
        <f t="shared" si="1"/>
        <v>B</v>
      </c>
      <c r="L17" s="25"/>
      <c r="M17" s="26"/>
      <c r="N17" s="26"/>
      <c r="O17" s="27"/>
    </row>
    <row r="18" spans="1:15" ht="25.35" customHeight="1" x14ac:dyDescent="0.2">
      <c r="A18" s="4">
        <v>9</v>
      </c>
      <c r="B18" s="34" t="s">
        <v>214</v>
      </c>
      <c r="C18" s="34"/>
      <c r="D18" s="34"/>
      <c r="E18" s="14"/>
      <c r="F18" s="6">
        <v>14</v>
      </c>
      <c r="G18" s="6">
        <v>18</v>
      </c>
      <c r="H18" s="6">
        <v>18</v>
      </c>
      <c r="I18" s="6">
        <v>40</v>
      </c>
      <c r="J18" s="6">
        <f t="shared" si="0"/>
        <v>90</v>
      </c>
      <c r="K18" s="9" t="str">
        <f t="shared" si="1"/>
        <v>A</v>
      </c>
    </row>
    <row r="19" spans="1:15" ht="25.35" customHeight="1" x14ac:dyDescent="0.2">
      <c r="A19" s="4">
        <v>10</v>
      </c>
      <c r="B19" s="34" t="s">
        <v>213</v>
      </c>
      <c r="C19" s="34"/>
      <c r="D19" s="34"/>
      <c r="E19" s="14"/>
      <c r="F19" s="6">
        <v>14</v>
      </c>
      <c r="G19" s="6">
        <v>14</v>
      </c>
      <c r="H19" s="6">
        <v>17</v>
      </c>
      <c r="I19" s="6">
        <v>35</v>
      </c>
      <c r="J19" s="6">
        <f t="shared" si="0"/>
        <v>80</v>
      </c>
      <c r="K19" s="9" t="str">
        <f t="shared" si="1"/>
        <v>A</v>
      </c>
    </row>
    <row r="20" spans="1:15" ht="25.35" customHeight="1" x14ac:dyDescent="0.2">
      <c r="A20" s="4">
        <v>11</v>
      </c>
      <c r="B20" s="34" t="s">
        <v>212</v>
      </c>
      <c r="C20" s="34"/>
      <c r="D20" s="34"/>
      <c r="E20" s="14"/>
      <c r="F20" s="6">
        <v>13</v>
      </c>
      <c r="G20" s="10">
        <v>0</v>
      </c>
      <c r="H20" s="6">
        <v>15</v>
      </c>
      <c r="I20" s="6">
        <v>30</v>
      </c>
      <c r="J20" s="6">
        <f t="shared" si="0"/>
        <v>58</v>
      </c>
      <c r="K20" s="9" t="str">
        <f t="shared" si="1"/>
        <v>C</v>
      </c>
    </row>
    <row r="21" spans="1:15" ht="25.35" customHeight="1" x14ac:dyDescent="0.2">
      <c r="A21" s="4">
        <v>12</v>
      </c>
      <c r="B21" s="34" t="s">
        <v>211</v>
      </c>
      <c r="C21" s="34"/>
      <c r="D21" s="34"/>
      <c r="E21" s="14"/>
      <c r="F21" s="6">
        <v>13</v>
      </c>
      <c r="G21" s="6">
        <v>14</v>
      </c>
      <c r="H21" s="6">
        <v>17</v>
      </c>
      <c r="I21" s="6">
        <v>35</v>
      </c>
      <c r="J21" s="6">
        <f t="shared" si="0"/>
        <v>79</v>
      </c>
      <c r="K21" s="9" t="str">
        <f t="shared" si="1"/>
        <v>AB</v>
      </c>
    </row>
    <row r="22" spans="1:15" ht="25.35" customHeight="1" x14ac:dyDescent="0.2">
      <c r="A22" s="4">
        <v>13</v>
      </c>
      <c r="B22" s="34" t="s">
        <v>210</v>
      </c>
      <c r="C22" s="34"/>
      <c r="D22" s="34"/>
      <c r="E22" s="14"/>
      <c r="F22" s="6">
        <v>11</v>
      </c>
      <c r="G22" s="6">
        <v>18</v>
      </c>
      <c r="H22" s="6">
        <v>18</v>
      </c>
      <c r="I22" s="6">
        <v>40</v>
      </c>
      <c r="J22" s="6">
        <f t="shared" si="0"/>
        <v>87</v>
      </c>
      <c r="K22" s="9" t="str">
        <f t="shared" si="1"/>
        <v>A</v>
      </c>
    </row>
    <row r="23" spans="1:15" ht="25.35" customHeight="1" x14ac:dyDescent="0.2">
      <c r="A23" s="4">
        <v>14</v>
      </c>
      <c r="B23" s="34" t="s">
        <v>209</v>
      </c>
      <c r="C23" s="34"/>
      <c r="D23" s="34"/>
      <c r="E23" s="14"/>
      <c r="F23" s="6">
        <v>11</v>
      </c>
      <c r="G23" s="6">
        <v>14</v>
      </c>
      <c r="H23" s="6">
        <v>17</v>
      </c>
      <c r="I23" s="6">
        <v>35</v>
      </c>
      <c r="J23" s="6">
        <f t="shared" si="0"/>
        <v>77</v>
      </c>
      <c r="K23" s="9" t="str">
        <f t="shared" si="1"/>
        <v>AB</v>
      </c>
    </row>
    <row r="24" spans="1:15" ht="25.35" customHeight="1" x14ac:dyDescent="0.2">
      <c r="A24" s="4">
        <v>15</v>
      </c>
      <c r="B24" s="34" t="s">
        <v>208</v>
      </c>
      <c r="C24" s="34"/>
      <c r="D24" s="34"/>
      <c r="E24" s="14"/>
      <c r="F24" s="6">
        <v>10</v>
      </c>
      <c r="G24" s="10">
        <v>0</v>
      </c>
      <c r="H24" s="6">
        <v>17</v>
      </c>
      <c r="I24" s="6">
        <v>35</v>
      </c>
      <c r="J24" s="6">
        <f t="shared" si="0"/>
        <v>62</v>
      </c>
      <c r="K24" s="9" t="str">
        <f t="shared" si="1"/>
        <v>BC</v>
      </c>
    </row>
    <row r="25" spans="1:15" ht="25.35" customHeight="1" x14ac:dyDescent="0.2">
      <c r="A25" s="4">
        <v>16</v>
      </c>
      <c r="B25" s="34" t="s">
        <v>207</v>
      </c>
      <c r="C25" s="34"/>
      <c r="D25" s="34"/>
      <c r="E25" s="14"/>
      <c r="F25" s="6">
        <v>11</v>
      </c>
      <c r="G25" s="6">
        <v>18</v>
      </c>
      <c r="H25" s="6">
        <v>18</v>
      </c>
      <c r="I25" s="6">
        <v>40</v>
      </c>
      <c r="J25" s="6">
        <f t="shared" si="0"/>
        <v>87</v>
      </c>
      <c r="K25" s="9" t="str">
        <f t="shared" si="1"/>
        <v>A</v>
      </c>
    </row>
    <row r="26" spans="1:15" ht="25.35" customHeight="1" x14ac:dyDescent="0.2">
      <c r="A26" s="4">
        <v>17</v>
      </c>
      <c r="B26" s="34" t="s">
        <v>206</v>
      </c>
      <c r="C26" s="34"/>
      <c r="D26" s="34"/>
      <c r="E26" s="14"/>
      <c r="F26" s="6">
        <v>10</v>
      </c>
      <c r="G26" s="6">
        <v>16</v>
      </c>
      <c r="H26" s="6">
        <v>16</v>
      </c>
      <c r="I26" s="6">
        <v>37</v>
      </c>
      <c r="J26" s="6">
        <f t="shared" si="0"/>
        <v>79</v>
      </c>
      <c r="K26" s="9" t="str">
        <f t="shared" si="1"/>
        <v>AB</v>
      </c>
    </row>
    <row r="27" spans="1:15" ht="25.35" customHeight="1" x14ac:dyDescent="0.2">
      <c r="A27" s="4">
        <v>18</v>
      </c>
      <c r="B27" s="34" t="s">
        <v>205</v>
      </c>
      <c r="C27" s="34"/>
      <c r="D27" s="34"/>
      <c r="E27" s="14"/>
      <c r="F27" s="6">
        <v>8.5</v>
      </c>
      <c r="G27" s="6">
        <v>14</v>
      </c>
      <c r="H27" s="6">
        <v>15</v>
      </c>
      <c r="I27" s="6">
        <v>35</v>
      </c>
      <c r="J27" s="6">
        <f t="shared" si="0"/>
        <v>72.5</v>
      </c>
      <c r="K27" s="9" t="str">
        <f t="shared" si="1"/>
        <v>B</v>
      </c>
    </row>
    <row r="28" spans="1:15" ht="25.35" customHeight="1" x14ac:dyDescent="0.2">
      <c r="A28" s="4">
        <v>19</v>
      </c>
      <c r="B28" s="34" t="s">
        <v>204</v>
      </c>
      <c r="C28" s="34"/>
      <c r="D28" s="34"/>
      <c r="E28" s="14"/>
      <c r="F28" s="6">
        <v>14</v>
      </c>
      <c r="G28" s="6">
        <v>14</v>
      </c>
      <c r="H28" s="6">
        <v>15</v>
      </c>
      <c r="I28" s="6">
        <v>30</v>
      </c>
      <c r="J28" s="6">
        <f t="shared" si="0"/>
        <v>73</v>
      </c>
      <c r="K28" s="9" t="str">
        <f t="shared" si="1"/>
        <v>B</v>
      </c>
    </row>
    <row r="29" spans="1:15" ht="25.35" customHeight="1" x14ac:dyDescent="0.2">
      <c r="A29" s="4">
        <v>20</v>
      </c>
      <c r="B29" s="34" t="s">
        <v>203</v>
      </c>
      <c r="C29" s="34"/>
      <c r="D29" s="34"/>
      <c r="E29" s="14"/>
      <c r="F29" s="6">
        <v>14</v>
      </c>
      <c r="G29" s="6">
        <v>13</v>
      </c>
      <c r="H29" s="6">
        <v>16</v>
      </c>
      <c r="I29" s="6">
        <v>30</v>
      </c>
      <c r="J29" s="6">
        <f t="shared" si="0"/>
        <v>73</v>
      </c>
      <c r="K29" s="9" t="str">
        <f t="shared" si="1"/>
        <v>B</v>
      </c>
    </row>
    <row r="30" spans="1:15" ht="25.35" customHeight="1" x14ac:dyDescent="0.2">
      <c r="A30" s="4">
        <v>21</v>
      </c>
      <c r="B30" s="34" t="s">
        <v>201</v>
      </c>
      <c r="C30" s="34"/>
      <c r="D30" s="34"/>
      <c r="E30" s="14"/>
      <c r="F30" s="6">
        <v>10</v>
      </c>
      <c r="G30" s="6">
        <v>19</v>
      </c>
      <c r="H30" s="6">
        <v>18</v>
      </c>
      <c r="I30" s="6">
        <v>38</v>
      </c>
      <c r="J30" s="6">
        <f t="shared" si="0"/>
        <v>85</v>
      </c>
      <c r="K30" s="9" t="str">
        <f t="shared" si="1"/>
        <v>A</v>
      </c>
    </row>
    <row r="31" spans="1:15" ht="25.35" customHeight="1" x14ac:dyDescent="0.2">
      <c r="A31" s="4">
        <v>22</v>
      </c>
      <c r="B31" s="34" t="s">
        <v>200</v>
      </c>
      <c r="C31" s="34"/>
      <c r="D31" s="34"/>
      <c r="E31" s="14"/>
      <c r="F31" s="6">
        <v>11</v>
      </c>
      <c r="G31" s="6">
        <v>18</v>
      </c>
      <c r="H31" s="6">
        <v>18</v>
      </c>
      <c r="I31" s="6">
        <v>40</v>
      </c>
      <c r="J31" s="6">
        <f t="shared" si="0"/>
        <v>87</v>
      </c>
      <c r="K31" s="9" t="str">
        <f t="shared" si="1"/>
        <v>A</v>
      </c>
    </row>
    <row r="32" spans="1:15" ht="25.35" customHeight="1" x14ac:dyDescent="0.2">
      <c r="A32" s="4">
        <v>23</v>
      </c>
      <c r="B32" s="34" t="s">
        <v>199</v>
      </c>
      <c r="C32" s="34"/>
      <c r="D32" s="34"/>
      <c r="E32" s="14"/>
      <c r="F32" s="6">
        <v>15</v>
      </c>
      <c r="G32" s="6">
        <v>15</v>
      </c>
      <c r="H32" s="6">
        <v>17</v>
      </c>
      <c r="I32" s="6">
        <v>36</v>
      </c>
      <c r="J32" s="6">
        <f t="shared" si="0"/>
        <v>83</v>
      </c>
      <c r="K32" s="9" t="str">
        <f t="shared" si="1"/>
        <v>A</v>
      </c>
    </row>
    <row r="33" spans="1:11" ht="25.35" customHeight="1" x14ac:dyDescent="0.2">
      <c r="A33" s="4">
        <v>24</v>
      </c>
      <c r="B33" s="34" t="s">
        <v>198</v>
      </c>
      <c r="C33" s="34"/>
      <c r="D33" s="34"/>
      <c r="E33" s="14"/>
      <c r="F33" s="6">
        <v>15</v>
      </c>
      <c r="G33" s="10">
        <v>0</v>
      </c>
      <c r="H33" s="6">
        <v>15</v>
      </c>
      <c r="I33" s="6">
        <v>30</v>
      </c>
      <c r="J33" s="6">
        <f t="shared" si="0"/>
        <v>60</v>
      </c>
      <c r="K33" s="9" t="str">
        <f t="shared" si="1"/>
        <v>BC</v>
      </c>
    </row>
    <row r="34" spans="1:11" ht="25.35" customHeight="1" x14ac:dyDescent="0.2">
      <c r="A34" s="4">
        <v>25</v>
      </c>
      <c r="B34" s="34" t="s">
        <v>197</v>
      </c>
      <c r="C34" s="34"/>
      <c r="D34" s="34"/>
      <c r="E34" s="14"/>
      <c r="F34" s="6">
        <v>15</v>
      </c>
      <c r="G34" s="6">
        <v>15</v>
      </c>
      <c r="H34" s="6">
        <v>15</v>
      </c>
      <c r="I34" s="6">
        <v>30</v>
      </c>
      <c r="J34" s="6">
        <f t="shared" si="0"/>
        <v>75</v>
      </c>
      <c r="K34" s="9" t="str">
        <f t="shared" si="1"/>
        <v>AB</v>
      </c>
    </row>
    <row r="35" spans="1:11" ht="25.35" customHeight="1" x14ac:dyDescent="0.2">
      <c r="A35" s="4">
        <v>26</v>
      </c>
      <c r="B35" s="34" t="s">
        <v>196</v>
      </c>
      <c r="C35" s="34"/>
      <c r="D35" s="34"/>
      <c r="E35" s="14"/>
      <c r="F35" s="6">
        <v>12</v>
      </c>
      <c r="G35" s="6">
        <v>19</v>
      </c>
      <c r="H35" s="6">
        <v>19</v>
      </c>
      <c r="I35" s="6">
        <v>38</v>
      </c>
      <c r="J35" s="6">
        <f t="shared" si="0"/>
        <v>88</v>
      </c>
      <c r="K35" s="9" t="str">
        <f t="shared" si="1"/>
        <v>A</v>
      </c>
    </row>
    <row r="36" spans="1:11" ht="25.35" customHeight="1" x14ac:dyDescent="0.2">
      <c r="A36" s="4">
        <v>27</v>
      </c>
      <c r="B36" s="34" t="s">
        <v>195</v>
      </c>
      <c r="C36" s="34"/>
      <c r="D36" s="34"/>
      <c r="E36" s="14"/>
      <c r="F36" s="6">
        <v>7.5</v>
      </c>
      <c r="G36" s="6">
        <v>13</v>
      </c>
      <c r="H36" s="6">
        <v>15</v>
      </c>
      <c r="I36" s="6">
        <v>30</v>
      </c>
      <c r="J36" s="6">
        <f t="shared" si="0"/>
        <v>65.5</v>
      </c>
      <c r="K36" s="9" t="str">
        <f t="shared" si="1"/>
        <v>B</v>
      </c>
    </row>
    <row r="37" spans="1:11" ht="25.35" customHeight="1" x14ac:dyDescent="0.2">
      <c r="A37" s="4">
        <v>28</v>
      </c>
      <c r="B37" s="34" t="s">
        <v>194</v>
      </c>
      <c r="C37" s="34"/>
      <c r="D37" s="34"/>
      <c r="E37" s="14"/>
      <c r="F37" s="6">
        <v>13</v>
      </c>
      <c r="G37" s="6">
        <v>15</v>
      </c>
      <c r="H37" s="6">
        <v>15</v>
      </c>
      <c r="I37" s="6">
        <v>30</v>
      </c>
      <c r="J37" s="6">
        <f t="shared" si="0"/>
        <v>73</v>
      </c>
      <c r="K37" s="9" t="str">
        <f t="shared" si="1"/>
        <v>B</v>
      </c>
    </row>
    <row r="38" spans="1:11" ht="25.35" customHeight="1" x14ac:dyDescent="0.2">
      <c r="A38" s="4">
        <v>29</v>
      </c>
      <c r="B38" s="34" t="s">
        <v>193</v>
      </c>
      <c r="C38" s="34"/>
      <c r="D38" s="34"/>
      <c r="E38" s="14"/>
      <c r="F38" s="6">
        <v>15</v>
      </c>
      <c r="G38" s="6">
        <v>14</v>
      </c>
      <c r="H38" s="6">
        <v>17</v>
      </c>
      <c r="I38" s="6">
        <v>36</v>
      </c>
      <c r="J38" s="6">
        <f t="shared" si="0"/>
        <v>82</v>
      </c>
      <c r="K38" s="9" t="str">
        <f t="shared" si="1"/>
        <v>A</v>
      </c>
    </row>
    <row r="39" spans="1:11" ht="25.35" customHeight="1" x14ac:dyDescent="0.2">
      <c r="A39" s="4">
        <v>30</v>
      </c>
      <c r="B39" s="34" t="s">
        <v>192</v>
      </c>
      <c r="C39" s="34"/>
      <c r="D39" s="34"/>
      <c r="E39" s="14"/>
      <c r="F39" s="6">
        <v>15</v>
      </c>
      <c r="G39" s="6">
        <v>19</v>
      </c>
      <c r="H39" s="6">
        <v>19</v>
      </c>
      <c r="I39" s="6">
        <v>38</v>
      </c>
      <c r="J39" s="6">
        <f t="shared" si="0"/>
        <v>91</v>
      </c>
      <c r="K39" s="9" t="str">
        <f t="shared" si="1"/>
        <v>A</v>
      </c>
    </row>
    <row r="40" spans="1:11" ht="25.35" customHeight="1" x14ac:dyDescent="0.2">
      <c r="A40" s="4">
        <v>31</v>
      </c>
      <c r="B40" s="34" t="s">
        <v>191</v>
      </c>
      <c r="C40" s="34"/>
      <c r="D40" s="34"/>
      <c r="E40" s="14"/>
      <c r="F40" s="6">
        <v>6.5</v>
      </c>
      <c r="G40" s="6">
        <v>13</v>
      </c>
      <c r="H40" s="6">
        <v>15</v>
      </c>
      <c r="I40" s="6">
        <v>30</v>
      </c>
      <c r="J40" s="6">
        <f t="shared" si="0"/>
        <v>64.5</v>
      </c>
      <c r="K40" s="9" t="str">
        <f t="shared" si="1"/>
        <v>BC</v>
      </c>
    </row>
    <row r="41" spans="1:11" ht="25.35" customHeight="1" x14ac:dyDescent="0.2">
      <c r="A41" s="4">
        <v>32</v>
      </c>
      <c r="B41" s="34" t="s">
        <v>190</v>
      </c>
      <c r="C41" s="34"/>
      <c r="D41" s="34"/>
      <c r="E41" s="14"/>
      <c r="F41" s="6">
        <v>13</v>
      </c>
      <c r="G41" s="6">
        <v>15</v>
      </c>
      <c r="H41" s="6">
        <v>16</v>
      </c>
      <c r="I41" s="6">
        <v>37</v>
      </c>
      <c r="J41" s="6">
        <f t="shared" si="0"/>
        <v>81</v>
      </c>
      <c r="K41" s="9" t="str">
        <f t="shared" si="1"/>
        <v>A</v>
      </c>
    </row>
    <row r="42" spans="1:11" ht="25.35" customHeight="1" x14ac:dyDescent="0.2">
      <c r="A42" s="4">
        <v>33</v>
      </c>
      <c r="B42" s="34" t="s">
        <v>189</v>
      </c>
      <c r="C42" s="34"/>
      <c r="D42" s="34"/>
      <c r="E42" s="14"/>
      <c r="F42" s="6">
        <v>7.5</v>
      </c>
      <c r="G42" s="6">
        <v>16</v>
      </c>
      <c r="H42" s="6">
        <v>17</v>
      </c>
      <c r="I42" s="6">
        <v>36</v>
      </c>
      <c r="J42" s="6">
        <f t="shared" si="0"/>
        <v>76.5</v>
      </c>
      <c r="K42" s="9" t="str">
        <f t="shared" si="1"/>
        <v>AB</v>
      </c>
    </row>
    <row r="43" spans="1:11" ht="25.35" customHeight="1" x14ac:dyDescent="0.2">
      <c r="A43" s="4">
        <v>34</v>
      </c>
      <c r="B43" s="34" t="s">
        <v>188</v>
      </c>
      <c r="C43" s="34"/>
      <c r="D43" s="34"/>
      <c r="E43" s="14"/>
      <c r="F43" s="6">
        <v>13</v>
      </c>
      <c r="G43" s="6">
        <v>19</v>
      </c>
      <c r="H43" s="6">
        <v>20</v>
      </c>
      <c r="I43" s="6">
        <v>38</v>
      </c>
      <c r="J43" s="6">
        <f t="shared" si="0"/>
        <v>90</v>
      </c>
      <c r="K43" s="9" t="str">
        <f t="shared" si="1"/>
        <v>A</v>
      </c>
    </row>
    <row r="44" spans="1:11" ht="25.35" customHeight="1" x14ac:dyDescent="0.2">
      <c r="A44" s="4">
        <v>35</v>
      </c>
      <c r="B44" s="34" t="s">
        <v>187</v>
      </c>
      <c r="C44" s="34"/>
      <c r="D44" s="34"/>
      <c r="E44" s="14"/>
      <c r="F44" s="6">
        <v>10</v>
      </c>
      <c r="G44" s="6">
        <v>18</v>
      </c>
      <c r="H44" s="6">
        <v>20</v>
      </c>
      <c r="I44" s="6">
        <v>40</v>
      </c>
      <c r="J44" s="6">
        <f t="shared" si="0"/>
        <v>88</v>
      </c>
      <c r="K44" s="9" t="str">
        <f t="shared" si="1"/>
        <v>A</v>
      </c>
    </row>
    <row r="45" spans="1:11" ht="25.35" customHeight="1" x14ac:dyDescent="0.2">
      <c r="A45" s="4">
        <v>36</v>
      </c>
      <c r="B45" s="34" t="s">
        <v>186</v>
      </c>
      <c r="C45" s="34"/>
      <c r="D45" s="34"/>
      <c r="E45" s="14"/>
      <c r="F45" s="6">
        <v>12</v>
      </c>
      <c r="G45" s="6">
        <v>20</v>
      </c>
      <c r="H45" s="6">
        <v>20</v>
      </c>
      <c r="I45" s="6">
        <v>40</v>
      </c>
      <c r="J45" s="6">
        <f t="shared" si="0"/>
        <v>92</v>
      </c>
      <c r="K45" s="9" t="str">
        <f t="shared" si="1"/>
        <v>A</v>
      </c>
    </row>
    <row r="46" spans="1:11" ht="25.35" customHeight="1" x14ac:dyDescent="0.2">
      <c r="A46" s="4">
        <v>37</v>
      </c>
      <c r="B46" s="34" t="s">
        <v>185</v>
      </c>
      <c r="C46" s="34"/>
      <c r="D46" s="34"/>
      <c r="E46" s="14"/>
      <c r="F46" s="6">
        <v>11</v>
      </c>
      <c r="G46" s="6">
        <v>16</v>
      </c>
      <c r="H46" s="6">
        <v>17</v>
      </c>
      <c r="I46" s="6">
        <v>36</v>
      </c>
      <c r="J46" s="6">
        <f t="shared" si="0"/>
        <v>80</v>
      </c>
      <c r="K46" s="9" t="str">
        <f t="shared" si="1"/>
        <v>A</v>
      </c>
    </row>
    <row r="47" spans="1:11" ht="25.35" customHeight="1" x14ac:dyDescent="0.2">
      <c r="A47" s="4">
        <v>38</v>
      </c>
      <c r="B47" s="34" t="s">
        <v>184</v>
      </c>
      <c r="C47" s="34"/>
      <c r="D47" s="34"/>
      <c r="E47" s="14"/>
      <c r="F47" s="6">
        <v>10</v>
      </c>
      <c r="G47" s="6">
        <v>10</v>
      </c>
      <c r="H47" s="6">
        <v>15</v>
      </c>
      <c r="I47" s="6">
        <v>30</v>
      </c>
      <c r="J47" s="6">
        <f t="shared" si="0"/>
        <v>65</v>
      </c>
      <c r="K47" s="9" t="str">
        <f t="shared" si="1"/>
        <v>B</v>
      </c>
    </row>
    <row r="48" spans="1:11" ht="25.35" customHeight="1" x14ac:dyDescent="0.2">
      <c r="A48" s="4">
        <v>39</v>
      </c>
      <c r="B48" s="34" t="s">
        <v>183</v>
      </c>
      <c r="C48" s="34"/>
      <c r="D48" s="34"/>
      <c r="E48" s="14"/>
      <c r="F48" s="6">
        <v>9</v>
      </c>
      <c r="G48" s="6">
        <v>15</v>
      </c>
      <c r="H48" s="6">
        <v>15</v>
      </c>
      <c r="I48" s="6">
        <v>30</v>
      </c>
      <c r="J48" s="6">
        <f t="shared" si="0"/>
        <v>69</v>
      </c>
      <c r="K48" s="9" t="str">
        <f t="shared" si="1"/>
        <v>B</v>
      </c>
    </row>
    <row r="49" spans="1:11" ht="25.35" customHeight="1" x14ac:dyDescent="0.2">
      <c r="A49" s="4">
        <v>40</v>
      </c>
      <c r="B49" s="34" t="s">
        <v>182</v>
      </c>
      <c r="C49" s="34"/>
      <c r="D49" s="34"/>
      <c r="E49" s="14"/>
      <c r="F49" s="6">
        <v>11</v>
      </c>
      <c r="G49" s="6">
        <v>18</v>
      </c>
      <c r="H49" s="6">
        <v>18</v>
      </c>
      <c r="I49" s="6">
        <v>40</v>
      </c>
      <c r="J49" s="6">
        <f t="shared" si="0"/>
        <v>87</v>
      </c>
      <c r="K49" s="9" t="str">
        <f t="shared" si="1"/>
        <v>A</v>
      </c>
    </row>
  </sheetData>
  <sheetProtection password="CEE8" sheet="1"/>
  <mergeCells count="50">
    <mergeCell ref="A5:B5"/>
    <mergeCell ref="D5:K5"/>
    <mergeCell ref="A4:B4"/>
    <mergeCell ref="D4:K4"/>
    <mergeCell ref="B12:D12"/>
    <mergeCell ref="B13:D13"/>
    <mergeCell ref="B14:D14"/>
    <mergeCell ref="A1:K1"/>
    <mergeCell ref="B9:D9"/>
    <mergeCell ref="B10:D10"/>
    <mergeCell ref="B11:D11"/>
    <mergeCell ref="A2:K2"/>
    <mergeCell ref="A6:B6"/>
    <mergeCell ref="A7:B7"/>
    <mergeCell ref="B18:D18"/>
    <mergeCell ref="B19:D19"/>
    <mergeCell ref="B20:D20"/>
    <mergeCell ref="B15:D15"/>
    <mergeCell ref="B16:D16"/>
    <mergeCell ref="B17:D17"/>
    <mergeCell ref="B24:D24"/>
    <mergeCell ref="B25:D25"/>
    <mergeCell ref="B26:D26"/>
    <mergeCell ref="B21:D21"/>
    <mergeCell ref="B22:D22"/>
    <mergeCell ref="B23:D23"/>
    <mergeCell ref="B30:D30"/>
    <mergeCell ref="B31:D31"/>
    <mergeCell ref="B32:D32"/>
    <mergeCell ref="B27:D27"/>
    <mergeCell ref="B28:D28"/>
    <mergeCell ref="B29:D29"/>
    <mergeCell ref="B40:D40"/>
    <mergeCell ref="B41:D41"/>
    <mergeCell ref="B36:D36"/>
    <mergeCell ref="B37:D37"/>
    <mergeCell ref="B38:D38"/>
    <mergeCell ref="B33:D33"/>
    <mergeCell ref="B34:D34"/>
    <mergeCell ref="B35:D35"/>
    <mergeCell ref="L9:O17"/>
    <mergeCell ref="B45:D45"/>
    <mergeCell ref="B49:D49"/>
    <mergeCell ref="B46:D46"/>
    <mergeCell ref="B47:D47"/>
    <mergeCell ref="B48:D48"/>
    <mergeCell ref="B42:D42"/>
    <mergeCell ref="B43:D43"/>
    <mergeCell ref="B44:D44"/>
    <mergeCell ref="B39:D39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J14" sqref="J14"/>
    </sheetView>
  </sheetViews>
  <sheetFormatPr defaultRowHeight="12.75" x14ac:dyDescent="0.2"/>
  <cols>
    <col min="1" max="1" width="5.140625" style="3" customWidth="1"/>
    <col min="2" max="2" width="1.85546875" style="3" customWidth="1"/>
    <col min="3" max="3" width="1.5703125" style="3" customWidth="1"/>
    <col min="4" max="4" width="9.140625" style="3"/>
    <col min="5" max="5" width="9.42578125" style="3" hidden="1" customWidth="1"/>
    <col min="6" max="7" width="6.5703125" style="3" customWidth="1"/>
    <col min="8" max="9" width="6.42578125" style="3" customWidth="1"/>
    <col min="10" max="10" width="6.140625" style="3" customWidth="1"/>
    <col min="11" max="11" width="6.42578125" style="3" customWidth="1"/>
    <col min="12" max="16384" width="9.140625" style="3"/>
  </cols>
  <sheetData>
    <row r="1" spans="1:15" ht="11.1" customHeight="1" x14ac:dyDescent="0.2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5" ht="11.85" customHeight="1" x14ac:dyDescent="0.2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ht="11.1" customHeight="1" x14ac:dyDescent="0.2">
      <c r="A3"/>
      <c r="B3"/>
      <c r="C3"/>
      <c r="D3"/>
      <c r="E3"/>
      <c r="F3"/>
      <c r="G3"/>
      <c r="H3"/>
      <c r="I3"/>
      <c r="J3"/>
      <c r="K3"/>
    </row>
    <row r="4" spans="1:15" ht="11.1" customHeight="1" x14ac:dyDescent="0.2">
      <c r="A4" s="32" t="s">
        <v>53</v>
      </c>
      <c r="B4" s="32"/>
      <c r="C4" s="1" t="s">
        <v>0</v>
      </c>
      <c r="D4" s="32" t="s">
        <v>5</v>
      </c>
      <c r="E4" s="32"/>
      <c r="F4" s="32"/>
      <c r="G4" s="32"/>
      <c r="H4" s="32"/>
      <c r="I4" s="32"/>
      <c r="J4" s="32"/>
      <c r="K4" s="32"/>
    </row>
    <row r="5" spans="1:15" ht="15.75" customHeight="1" x14ac:dyDescent="0.2">
      <c r="A5" s="32" t="s">
        <v>54</v>
      </c>
      <c r="B5" s="32"/>
      <c r="C5" s="1" t="s">
        <v>0</v>
      </c>
      <c r="D5" s="33" t="s">
        <v>4</v>
      </c>
      <c r="E5" s="33"/>
      <c r="F5" s="33"/>
      <c r="G5" s="33"/>
      <c r="H5" s="33"/>
      <c r="I5" s="33"/>
      <c r="J5" s="33"/>
      <c r="K5" s="33"/>
    </row>
    <row r="6" spans="1:15" ht="11.1" customHeight="1" x14ac:dyDescent="0.2">
      <c r="A6" s="32" t="s">
        <v>1</v>
      </c>
      <c r="B6" s="32"/>
      <c r="C6" s="1" t="s">
        <v>0</v>
      </c>
      <c r="D6" s="13" t="s">
        <v>242</v>
      </c>
      <c r="E6"/>
      <c r="F6"/>
      <c r="G6"/>
      <c r="H6"/>
      <c r="I6"/>
      <c r="J6"/>
      <c r="K6"/>
    </row>
    <row r="7" spans="1:15" ht="13.35" customHeight="1" x14ac:dyDescent="0.2">
      <c r="A7" s="32" t="s">
        <v>2</v>
      </c>
      <c r="B7" s="32"/>
      <c r="C7" s="1" t="s">
        <v>0</v>
      </c>
      <c r="D7" s="18" t="s">
        <v>55</v>
      </c>
      <c r="E7"/>
      <c r="F7"/>
      <c r="G7"/>
      <c r="H7"/>
      <c r="I7"/>
      <c r="J7"/>
      <c r="K7"/>
    </row>
    <row r="8" spans="1:15" ht="12.6" customHeight="1" thickBot="1" x14ac:dyDescent="0.25"/>
    <row r="9" spans="1:15" ht="21.95" customHeight="1" x14ac:dyDescent="0.2">
      <c r="A9" s="5" t="s">
        <v>50</v>
      </c>
      <c r="B9" s="35" t="s">
        <v>6</v>
      </c>
      <c r="C9" s="35"/>
      <c r="D9" s="35"/>
      <c r="E9" s="5"/>
      <c r="F9" s="5" t="s">
        <v>263</v>
      </c>
      <c r="G9" s="5" t="s">
        <v>264</v>
      </c>
      <c r="H9" s="5" t="s">
        <v>265</v>
      </c>
      <c r="I9" s="5" t="s">
        <v>266</v>
      </c>
      <c r="J9" s="5" t="s">
        <v>48</v>
      </c>
      <c r="K9" s="5" t="s">
        <v>49</v>
      </c>
      <c r="L9" s="19" t="s">
        <v>268</v>
      </c>
      <c r="M9" s="20"/>
      <c r="N9" s="20"/>
      <c r="O9" s="21"/>
    </row>
    <row r="10" spans="1:15" ht="25.35" customHeight="1" x14ac:dyDescent="0.2">
      <c r="A10" s="4">
        <v>1</v>
      </c>
      <c r="B10" s="34" t="s">
        <v>262</v>
      </c>
      <c r="C10" s="34"/>
      <c r="D10" s="34"/>
      <c r="E10" s="14"/>
      <c r="F10" s="6">
        <v>6</v>
      </c>
      <c r="G10" s="6">
        <v>10</v>
      </c>
      <c r="H10" s="6">
        <v>16</v>
      </c>
      <c r="I10" s="6">
        <v>35</v>
      </c>
      <c r="J10" s="6">
        <f>SUM(F10:I10)</f>
        <v>67</v>
      </c>
      <c r="K10" s="9" t="str">
        <f>IF(J10&gt;=80,"A",IF(J10&gt;=75,"AB",IF(J10&gt;=65,"B",IF(J10&gt;=60,"BC",IF(J10&gt;=50,"C",IF(J10&gt;35,"D","E"))))))</f>
        <v>B</v>
      </c>
      <c r="L10" s="22"/>
      <c r="M10" s="23"/>
      <c r="N10" s="23"/>
      <c r="O10" s="24"/>
    </row>
    <row r="11" spans="1:15" ht="25.35" customHeight="1" x14ac:dyDescent="0.2">
      <c r="A11" s="4">
        <v>2</v>
      </c>
      <c r="B11" s="34" t="s">
        <v>261</v>
      </c>
      <c r="C11" s="34"/>
      <c r="D11" s="34"/>
      <c r="E11" s="14"/>
      <c r="F11" s="6">
        <v>6.5</v>
      </c>
      <c r="G11" s="6">
        <v>10</v>
      </c>
      <c r="H11" s="6">
        <v>15</v>
      </c>
      <c r="I11" s="6">
        <v>35</v>
      </c>
      <c r="J11" s="6">
        <f t="shared" ref="J11:J48" si="0">SUM(F11:I11)</f>
        <v>66.5</v>
      </c>
      <c r="K11" s="9" t="str">
        <f t="shared" ref="K11:K48" si="1">IF(J11&gt;=80,"A",IF(J11&gt;=75,"AB",IF(J11&gt;=65,"B",IF(J11&gt;=60,"BC",IF(J11&gt;=50,"C",IF(J11&gt;35,"D","E"))))))</f>
        <v>B</v>
      </c>
      <c r="L11" s="22"/>
      <c r="M11" s="23"/>
      <c r="N11" s="23"/>
      <c r="O11" s="24"/>
    </row>
    <row r="12" spans="1:15" ht="25.35" customHeight="1" x14ac:dyDescent="0.2">
      <c r="A12" s="4">
        <v>3</v>
      </c>
      <c r="B12" s="34" t="s">
        <v>260</v>
      </c>
      <c r="C12" s="34"/>
      <c r="D12" s="34"/>
      <c r="E12" s="14"/>
      <c r="F12" s="10">
        <v>0</v>
      </c>
      <c r="G12" s="6">
        <v>14</v>
      </c>
      <c r="H12" s="6">
        <v>15</v>
      </c>
      <c r="I12" s="6">
        <v>35</v>
      </c>
      <c r="J12" s="6">
        <f t="shared" si="0"/>
        <v>64</v>
      </c>
      <c r="K12" s="9" t="str">
        <f t="shared" si="1"/>
        <v>BC</v>
      </c>
      <c r="L12" s="22"/>
      <c r="M12" s="23"/>
      <c r="N12" s="23"/>
      <c r="O12" s="24"/>
    </row>
    <row r="13" spans="1:15" ht="25.35" customHeight="1" x14ac:dyDescent="0.2">
      <c r="A13" s="4">
        <v>4</v>
      </c>
      <c r="B13" s="34" t="s">
        <v>259</v>
      </c>
      <c r="C13" s="34"/>
      <c r="D13" s="34"/>
      <c r="E13" s="14"/>
      <c r="F13" s="6">
        <v>6.5</v>
      </c>
      <c r="G13" s="6">
        <v>14</v>
      </c>
      <c r="H13" s="6">
        <v>15</v>
      </c>
      <c r="I13" s="6">
        <v>35</v>
      </c>
      <c r="J13" s="6">
        <f t="shared" si="0"/>
        <v>70.5</v>
      </c>
      <c r="K13" s="9" t="str">
        <f t="shared" si="1"/>
        <v>B</v>
      </c>
      <c r="L13" s="22"/>
      <c r="M13" s="23"/>
      <c r="N13" s="23"/>
      <c r="O13" s="24"/>
    </row>
    <row r="14" spans="1:15" ht="25.35" customHeight="1" x14ac:dyDescent="0.2">
      <c r="A14" s="4">
        <v>5</v>
      </c>
      <c r="B14" s="34" t="s">
        <v>258</v>
      </c>
      <c r="C14" s="34"/>
      <c r="D14" s="34"/>
      <c r="E14" s="14"/>
      <c r="F14" s="6">
        <v>8</v>
      </c>
      <c r="G14" s="6">
        <v>15</v>
      </c>
      <c r="H14" s="6">
        <v>15</v>
      </c>
      <c r="I14" s="6">
        <v>35</v>
      </c>
      <c r="J14" s="6">
        <f t="shared" si="0"/>
        <v>73</v>
      </c>
      <c r="K14" s="9" t="str">
        <f t="shared" si="1"/>
        <v>B</v>
      </c>
      <c r="L14" s="22"/>
      <c r="M14" s="23"/>
      <c r="N14" s="23"/>
      <c r="O14" s="24"/>
    </row>
    <row r="15" spans="1:15" ht="25.35" customHeight="1" x14ac:dyDescent="0.2">
      <c r="A15" s="4" t="s">
        <v>267</v>
      </c>
      <c r="B15" s="34" t="s">
        <v>257</v>
      </c>
      <c r="C15" s="34"/>
      <c r="D15" s="34"/>
      <c r="E15" s="14"/>
      <c r="F15" s="6">
        <v>10</v>
      </c>
      <c r="G15" s="6">
        <v>14</v>
      </c>
      <c r="H15" s="6">
        <v>15</v>
      </c>
      <c r="I15" s="6">
        <v>35</v>
      </c>
      <c r="J15" s="6">
        <f t="shared" si="0"/>
        <v>74</v>
      </c>
      <c r="K15" s="9" t="str">
        <f t="shared" si="1"/>
        <v>B</v>
      </c>
      <c r="L15" s="22"/>
      <c r="M15" s="23"/>
      <c r="N15" s="23"/>
      <c r="O15" s="24"/>
    </row>
    <row r="16" spans="1:15" ht="25.35" customHeight="1" x14ac:dyDescent="0.2">
      <c r="A16" s="4">
        <v>7</v>
      </c>
      <c r="B16" s="34" t="s">
        <v>256</v>
      </c>
      <c r="C16" s="34"/>
      <c r="D16" s="34"/>
      <c r="E16" s="14"/>
      <c r="F16" s="6">
        <v>14</v>
      </c>
      <c r="G16" s="10">
        <v>0</v>
      </c>
      <c r="H16" s="6">
        <v>15</v>
      </c>
      <c r="I16" s="6">
        <v>35</v>
      </c>
      <c r="J16" s="6">
        <f t="shared" si="0"/>
        <v>64</v>
      </c>
      <c r="K16" s="9" t="str">
        <f t="shared" si="1"/>
        <v>BC</v>
      </c>
      <c r="L16" s="22"/>
      <c r="M16" s="23"/>
      <c r="N16" s="23"/>
      <c r="O16" s="24"/>
    </row>
    <row r="17" spans="1:15" ht="25.35" customHeight="1" thickBot="1" x14ac:dyDescent="0.25">
      <c r="A17" s="4">
        <v>8</v>
      </c>
      <c r="B17" s="34" t="s">
        <v>255</v>
      </c>
      <c r="C17" s="34"/>
      <c r="D17" s="34"/>
      <c r="E17" s="14"/>
      <c r="F17" s="10">
        <v>0</v>
      </c>
      <c r="G17" s="6">
        <v>13</v>
      </c>
      <c r="H17" s="6">
        <v>15</v>
      </c>
      <c r="I17" s="6">
        <v>36</v>
      </c>
      <c r="J17" s="6">
        <f t="shared" si="0"/>
        <v>64</v>
      </c>
      <c r="K17" s="9" t="str">
        <f t="shared" si="1"/>
        <v>BC</v>
      </c>
      <c r="L17" s="25"/>
      <c r="M17" s="26"/>
      <c r="N17" s="26"/>
      <c r="O17" s="27"/>
    </row>
    <row r="18" spans="1:15" ht="25.35" customHeight="1" x14ac:dyDescent="0.2">
      <c r="A18" s="4">
        <v>9</v>
      </c>
      <c r="B18" s="34" t="s">
        <v>254</v>
      </c>
      <c r="C18" s="34"/>
      <c r="D18" s="34"/>
      <c r="E18" s="14"/>
      <c r="F18" s="6">
        <v>13</v>
      </c>
      <c r="G18" s="6">
        <v>17</v>
      </c>
      <c r="H18" s="6">
        <v>15</v>
      </c>
      <c r="I18" s="6">
        <v>34</v>
      </c>
      <c r="J18" s="6">
        <f t="shared" si="0"/>
        <v>79</v>
      </c>
      <c r="K18" s="9" t="str">
        <f t="shared" si="1"/>
        <v>AB</v>
      </c>
    </row>
    <row r="19" spans="1:15" ht="25.35" customHeight="1" x14ac:dyDescent="0.2">
      <c r="A19" s="4">
        <v>10</v>
      </c>
      <c r="B19" s="34" t="s">
        <v>253</v>
      </c>
      <c r="C19" s="34"/>
      <c r="D19" s="34"/>
      <c r="E19" s="14"/>
      <c r="F19" s="6">
        <v>5</v>
      </c>
      <c r="G19" s="10">
        <v>0</v>
      </c>
      <c r="H19" s="6">
        <v>15</v>
      </c>
      <c r="I19" s="6">
        <v>35</v>
      </c>
      <c r="J19" s="6">
        <f t="shared" si="0"/>
        <v>55</v>
      </c>
      <c r="K19" s="9" t="str">
        <f t="shared" si="1"/>
        <v>C</v>
      </c>
    </row>
    <row r="20" spans="1:15" ht="25.35" customHeight="1" x14ac:dyDescent="0.2">
      <c r="A20" s="4">
        <v>11</v>
      </c>
      <c r="B20" s="34" t="s">
        <v>252</v>
      </c>
      <c r="C20" s="34"/>
      <c r="D20" s="34"/>
      <c r="E20" s="14"/>
      <c r="F20" s="6">
        <v>14</v>
      </c>
      <c r="G20" s="6">
        <v>18</v>
      </c>
      <c r="H20" s="6">
        <v>20</v>
      </c>
      <c r="I20" s="6">
        <v>36</v>
      </c>
      <c r="J20" s="6">
        <f t="shared" si="0"/>
        <v>88</v>
      </c>
      <c r="K20" s="9" t="str">
        <f t="shared" si="1"/>
        <v>A</v>
      </c>
    </row>
    <row r="21" spans="1:15" ht="25.35" customHeight="1" x14ac:dyDescent="0.2">
      <c r="A21" s="4">
        <v>12</v>
      </c>
      <c r="B21" s="34" t="s">
        <v>251</v>
      </c>
      <c r="C21" s="34"/>
      <c r="D21" s="34"/>
      <c r="E21" s="14"/>
      <c r="F21" s="6">
        <v>6.5</v>
      </c>
      <c r="G21" s="6">
        <v>13</v>
      </c>
      <c r="H21" s="6">
        <v>15</v>
      </c>
      <c r="I21" s="6">
        <v>34</v>
      </c>
      <c r="J21" s="6">
        <f t="shared" si="0"/>
        <v>68.5</v>
      </c>
      <c r="K21" s="9" t="str">
        <f t="shared" si="1"/>
        <v>B</v>
      </c>
    </row>
    <row r="22" spans="1:15" ht="25.35" customHeight="1" x14ac:dyDescent="0.2">
      <c r="A22" s="4">
        <v>13</v>
      </c>
      <c r="B22" s="34" t="s">
        <v>250</v>
      </c>
      <c r="C22" s="34"/>
      <c r="D22" s="34"/>
      <c r="E22" s="14"/>
      <c r="F22" s="6">
        <v>7</v>
      </c>
      <c r="G22" s="6">
        <v>18</v>
      </c>
      <c r="H22" s="6">
        <v>19</v>
      </c>
      <c r="I22" s="6">
        <v>34</v>
      </c>
      <c r="J22" s="6">
        <f t="shared" si="0"/>
        <v>78</v>
      </c>
      <c r="K22" s="9" t="str">
        <f t="shared" si="1"/>
        <v>AB</v>
      </c>
    </row>
    <row r="23" spans="1:15" ht="25.35" customHeight="1" x14ac:dyDescent="0.2">
      <c r="A23" s="4">
        <v>14</v>
      </c>
      <c r="B23" s="34" t="s">
        <v>249</v>
      </c>
      <c r="C23" s="34"/>
      <c r="D23" s="34"/>
      <c r="E23" s="14"/>
      <c r="F23" s="6">
        <v>8</v>
      </c>
      <c r="G23" s="6">
        <v>14</v>
      </c>
      <c r="H23" s="6">
        <v>16</v>
      </c>
      <c r="I23" s="6">
        <v>35</v>
      </c>
      <c r="J23" s="6">
        <f t="shared" si="0"/>
        <v>73</v>
      </c>
      <c r="K23" s="9" t="str">
        <f t="shared" si="1"/>
        <v>B</v>
      </c>
    </row>
    <row r="24" spans="1:15" ht="25.35" customHeight="1" x14ac:dyDescent="0.2">
      <c r="A24" s="4">
        <v>15</v>
      </c>
      <c r="B24" s="34" t="s">
        <v>248</v>
      </c>
      <c r="C24" s="34"/>
      <c r="D24" s="34"/>
      <c r="E24" s="14"/>
      <c r="F24" s="10">
        <v>0</v>
      </c>
      <c r="G24" s="6">
        <v>15</v>
      </c>
      <c r="H24" s="6">
        <v>15</v>
      </c>
      <c r="I24" s="6">
        <v>35</v>
      </c>
      <c r="J24" s="6">
        <f t="shared" si="0"/>
        <v>65</v>
      </c>
      <c r="K24" s="9" t="str">
        <f t="shared" si="1"/>
        <v>B</v>
      </c>
    </row>
    <row r="25" spans="1:15" ht="25.35" customHeight="1" x14ac:dyDescent="0.2">
      <c r="A25" s="4">
        <v>16</v>
      </c>
      <c r="B25" s="34" t="s">
        <v>247</v>
      </c>
      <c r="C25" s="34"/>
      <c r="D25" s="34"/>
      <c r="E25" s="14"/>
      <c r="F25" s="6">
        <v>5</v>
      </c>
      <c r="G25" s="10">
        <v>0</v>
      </c>
      <c r="H25" s="6">
        <v>15</v>
      </c>
      <c r="I25" s="6">
        <v>35</v>
      </c>
      <c r="J25" s="6">
        <f t="shared" si="0"/>
        <v>55</v>
      </c>
      <c r="K25" s="9" t="str">
        <f t="shared" si="1"/>
        <v>C</v>
      </c>
    </row>
    <row r="26" spans="1:15" ht="25.35" customHeight="1" x14ac:dyDescent="0.2">
      <c r="A26" s="4">
        <v>17</v>
      </c>
      <c r="B26" s="34" t="s">
        <v>246</v>
      </c>
      <c r="C26" s="34"/>
      <c r="D26" s="34"/>
      <c r="E26" s="14"/>
      <c r="F26" s="6">
        <v>5</v>
      </c>
      <c r="G26" s="6">
        <v>14</v>
      </c>
      <c r="H26" s="6">
        <v>14</v>
      </c>
      <c r="I26" s="6">
        <v>36</v>
      </c>
      <c r="J26" s="6">
        <f t="shared" si="0"/>
        <v>69</v>
      </c>
      <c r="K26" s="9" t="str">
        <f t="shared" si="1"/>
        <v>B</v>
      </c>
    </row>
    <row r="27" spans="1:15" ht="25.35" customHeight="1" x14ac:dyDescent="0.2">
      <c r="A27" s="4">
        <v>18</v>
      </c>
      <c r="B27" s="34" t="s">
        <v>245</v>
      </c>
      <c r="C27" s="34"/>
      <c r="D27" s="34"/>
      <c r="E27" s="14"/>
      <c r="F27" s="6">
        <v>11</v>
      </c>
      <c r="G27" s="6">
        <v>14</v>
      </c>
      <c r="H27" s="6">
        <v>15</v>
      </c>
      <c r="I27" s="6">
        <v>35</v>
      </c>
      <c r="J27" s="6">
        <f t="shared" si="0"/>
        <v>75</v>
      </c>
      <c r="K27" s="9" t="str">
        <f t="shared" si="1"/>
        <v>AB</v>
      </c>
    </row>
    <row r="28" spans="1:15" ht="25.35" customHeight="1" x14ac:dyDescent="0.2">
      <c r="A28" s="4">
        <v>19</v>
      </c>
      <c r="B28" s="34" t="s">
        <v>244</v>
      </c>
      <c r="C28" s="34"/>
      <c r="D28" s="34"/>
      <c r="E28" s="14"/>
      <c r="F28" s="6">
        <v>6</v>
      </c>
      <c r="G28" s="6">
        <v>12</v>
      </c>
      <c r="H28" s="6">
        <v>15</v>
      </c>
      <c r="I28" s="6">
        <v>35</v>
      </c>
      <c r="J28" s="6">
        <f t="shared" si="0"/>
        <v>68</v>
      </c>
      <c r="K28" s="9" t="str">
        <f t="shared" si="1"/>
        <v>B</v>
      </c>
    </row>
    <row r="29" spans="1:15" ht="25.35" customHeight="1" x14ac:dyDescent="0.2">
      <c r="A29" s="4">
        <v>20</v>
      </c>
      <c r="B29" s="34" t="s">
        <v>243</v>
      </c>
      <c r="C29" s="34"/>
      <c r="D29" s="34"/>
      <c r="E29" s="14"/>
      <c r="F29" s="6">
        <v>8</v>
      </c>
      <c r="G29" s="6">
        <v>10</v>
      </c>
      <c r="H29" s="6">
        <v>15</v>
      </c>
      <c r="I29" s="6">
        <v>35</v>
      </c>
      <c r="J29" s="6">
        <f t="shared" si="0"/>
        <v>68</v>
      </c>
      <c r="K29" s="9" t="str">
        <f t="shared" si="1"/>
        <v>B</v>
      </c>
    </row>
    <row r="30" spans="1:15" ht="25.35" customHeight="1" x14ac:dyDescent="0.2">
      <c r="A30" s="4">
        <v>21</v>
      </c>
      <c r="B30" s="34" t="s">
        <v>241</v>
      </c>
      <c r="C30" s="34"/>
      <c r="D30" s="34"/>
      <c r="E30" s="14"/>
      <c r="F30" s="6">
        <v>2.5</v>
      </c>
      <c r="G30" s="10">
        <v>0</v>
      </c>
      <c r="H30" s="10">
        <v>0</v>
      </c>
      <c r="I30" s="10">
        <v>0</v>
      </c>
      <c r="J30" s="6">
        <f t="shared" si="0"/>
        <v>2.5</v>
      </c>
      <c r="K30" s="9" t="str">
        <f t="shared" si="1"/>
        <v>E</v>
      </c>
    </row>
    <row r="31" spans="1:15" ht="25.35" customHeight="1" x14ac:dyDescent="0.2">
      <c r="A31" s="4">
        <v>22</v>
      </c>
      <c r="B31" s="34" t="s">
        <v>240</v>
      </c>
      <c r="C31" s="34"/>
      <c r="D31" s="34"/>
      <c r="E31" s="14"/>
      <c r="F31" s="6">
        <v>2.5</v>
      </c>
      <c r="G31" s="10">
        <v>0</v>
      </c>
      <c r="H31" s="6">
        <v>15</v>
      </c>
      <c r="I31" s="6">
        <v>36</v>
      </c>
      <c r="J31" s="6">
        <f t="shared" si="0"/>
        <v>53.5</v>
      </c>
      <c r="K31" s="9" t="str">
        <f t="shared" si="1"/>
        <v>C</v>
      </c>
    </row>
    <row r="32" spans="1:15" ht="25.35" customHeight="1" x14ac:dyDescent="0.2">
      <c r="A32" s="4">
        <v>23</v>
      </c>
      <c r="B32" s="34" t="s">
        <v>239</v>
      </c>
      <c r="C32" s="34"/>
      <c r="D32" s="34"/>
      <c r="E32" s="14"/>
      <c r="F32" s="6">
        <v>7</v>
      </c>
      <c r="G32" s="6">
        <v>14</v>
      </c>
      <c r="H32" s="6">
        <v>16</v>
      </c>
      <c r="I32" s="6">
        <v>35</v>
      </c>
      <c r="J32" s="6">
        <f t="shared" si="0"/>
        <v>72</v>
      </c>
      <c r="K32" s="9" t="str">
        <f t="shared" si="1"/>
        <v>B</v>
      </c>
    </row>
    <row r="33" spans="1:11" ht="25.35" customHeight="1" x14ac:dyDescent="0.2">
      <c r="A33" s="4">
        <v>24</v>
      </c>
      <c r="B33" s="34" t="s">
        <v>238</v>
      </c>
      <c r="C33" s="34"/>
      <c r="D33" s="34"/>
      <c r="E33" s="14"/>
      <c r="F33" s="6">
        <v>3.5</v>
      </c>
      <c r="G33" s="6">
        <v>12</v>
      </c>
      <c r="H33" s="6">
        <v>16</v>
      </c>
      <c r="I33" s="6">
        <v>35</v>
      </c>
      <c r="J33" s="6">
        <f t="shared" si="0"/>
        <v>66.5</v>
      </c>
      <c r="K33" s="9" t="str">
        <f t="shared" si="1"/>
        <v>B</v>
      </c>
    </row>
    <row r="34" spans="1:11" ht="25.35" customHeight="1" x14ac:dyDescent="0.2">
      <c r="A34" s="4">
        <v>25</v>
      </c>
      <c r="B34" s="34" t="s">
        <v>237</v>
      </c>
      <c r="C34" s="34"/>
      <c r="D34" s="34"/>
      <c r="E34" s="14"/>
      <c r="F34" s="10">
        <v>0</v>
      </c>
      <c r="G34" s="10">
        <v>0</v>
      </c>
      <c r="H34" s="10">
        <v>0</v>
      </c>
      <c r="I34" s="10">
        <v>0</v>
      </c>
      <c r="J34" s="6">
        <f t="shared" si="0"/>
        <v>0</v>
      </c>
      <c r="K34" s="9" t="str">
        <f t="shared" si="1"/>
        <v>E</v>
      </c>
    </row>
    <row r="35" spans="1:11" ht="25.35" customHeight="1" x14ac:dyDescent="0.2">
      <c r="A35" s="4">
        <v>26</v>
      </c>
      <c r="B35" s="34" t="s">
        <v>236</v>
      </c>
      <c r="C35" s="34"/>
      <c r="D35" s="34"/>
      <c r="E35" s="14"/>
      <c r="F35" s="6">
        <v>10</v>
      </c>
      <c r="G35" s="10">
        <v>0</v>
      </c>
      <c r="H35" s="6">
        <v>15</v>
      </c>
      <c r="I35" s="6">
        <v>35</v>
      </c>
      <c r="J35" s="6">
        <f t="shared" si="0"/>
        <v>60</v>
      </c>
      <c r="K35" s="9" t="str">
        <f t="shared" si="1"/>
        <v>BC</v>
      </c>
    </row>
    <row r="36" spans="1:11" ht="25.35" customHeight="1" x14ac:dyDescent="0.2">
      <c r="A36" s="4">
        <v>27</v>
      </c>
      <c r="B36" s="34" t="s">
        <v>235</v>
      </c>
      <c r="C36" s="34"/>
      <c r="D36" s="34"/>
      <c r="E36" s="14"/>
      <c r="F36" s="6">
        <v>5</v>
      </c>
      <c r="G36" s="6">
        <v>15</v>
      </c>
      <c r="H36" s="6">
        <v>20</v>
      </c>
      <c r="I36" s="6">
        <v>36</v>
      </c>
      <c r="J36" s="6">
        <f t="shared" si="0"/>
        <v>76</v>
      </c>
      <c r="K36" s="9" t="str">
        <f t="shared" si="1"/>
        <v>AB</v>
      </c>
    </row>
    <row r="37" spans="1:11" ht="25.35" customHeight="1" x14ac:dyDescent="0.2">
      <c r="A37" s="4">
        <v>28</v>
      </c>
      <c r="B37" s="34" t="s">
        <v>234</v>
      </c>
      <c r="C37" s="34"/>
      <c r="D37" s="34"/>
      <c r="E37" s="14"/>
      <c r="F37" s="6">
        <v>6.5</v>
      </c>
      <c r="G37" s="10">
        <v>0</v>
      </c>
      <c r="H37" s="6">
        <v>15</v>
      </c>
      <c r="I37" s="6">
        <v>35</v>
      </c>
      <c r="J37" s="6">
        <f t="shared" si="0"/>
        <v>56.5</v>
      </c>
      <c r="K37" s="9" t="str">
        <f t="shared" si="1"/>
        <v>C</v>
      </c>
    </row>
    <row r="38" spans="1:11" ht="25.35" customHeight="1" x14ac:dyDescent="0.2">
      <c r="A38" s="4">
        <v>29</v>
      </c>
      <c r="B38" s="34" t="s">
        <v>233</v>
      </c>
      <c r="C38" s="34"/>
      <c r="D38" s="34"/>
      <c r="E38" s="14"/>
      <c r="F38" s="6">
        <v>3</v>
      </c>
      <c r="G38" s="6">
        <v>14</v>
      </c>
      <c r="H38" s="6">
        <v>15</v>
      </c>
      <c r="I38" s="6">
        <v>35</v>
      </c>
      <c r="J38" s="6">
        <f t="shared" si="0"/>
        <v>67</v>
      </c>
      <c r="K38" s="9" t="str">
        <f t="shared" si="1"/>
        <v>B</v>
      </c>
    </row>
    <row r="39" spans="1:11" ht="25.35" customHeight="1" x14ac:dyDescent="0.2">
      <c r="A39" s="4">
        <v>30</v>
      </c>
      <c r="B39" s="34" t="s">
        <v>232</v>
      </c>
      <c r="C39" s="34"/>
      <c r="D39" s="34"/>
      <c r="E39" s="14"/>
      <c r="F39" s="10">
        <v>0</v>
      </c>
      <c r="G39" s="10">
        <v>0</v>
      </c>
      <c r="H39" s="6">
        <v>15</v>
      </c>
      <c r="I39" s="6">
        <v>36</v>
      </c>
      <c r="J39" s="6">
        <f t="shared" si="0"/>
        <v>51</v>
      </c>
      <c r="K39" s="9" t="str">
        <f t="shared" si="1"/>
        <v>C</v>
      </c>
    </row>
    <row r="40" spans="1:11" ht="25.35" customHeight="1" x14ac:dyDescent="0.2">
      <c r="A40" s="4">
        <v>31</v>
      </c>
      <c r="B40" s="34" t="s">
        <v>231</v>
      </c>
      <c r="C40" s="34"/>
      <c r="D40" s="34"/>
      <c r="E40" s="14"/>
      <c r="F40" s="6">
        <v>15</v>
      </c>
      <c r="G40" s="6">
        <v>14</v>
      </c>
      <c r="H40" s="6">
        <v>16</v>
      </c>
      <c r="I40" s="6">
        <v>35</v>
      </c>
      <c r="J40" s="6">
        <f t="shared" si="0"/>
        <v>80</v>
      </c>
      <c r="K40" s="9" t="str">
        <f t="shared" si="1"/>
        <v>A</v>
      </c>
    </row>
    <row r="41" spans="1:11" ht="25.35" customHeight="1" x14ac:dyDescent="0.2">
      <c r="A41" s="4">
        <v>32</v>
      </c>
      <c r="B41" s="34" t="s">
        <v>230</v>
      </c>
      <c r="C41" s="34"/>
      <c r="D41" s="34"/>
      <c r="E41" s="14"/>
      <c r="F41" s="6">
        <v>5</v>
      </c>
      <c r="G41" s="6">
        <v>17</v>
      </c>
      <c r="H41" s="6">
        <v>10</v>
      </c>
      <c r="I41" s="10">
        <v>0</v>
      </c>
      <c r="J41" s="6">
        <v>0</v>
      </c>
      <c r="K41" s="9" t="str">
        <f t="shared" si="1"/>
        <v>E</v>
      </c>
    </row>
    <row r="42" spans="1:11" ht="25.35" customHeight="1" x14ac:dyDescent="0.2">
      <c r="A42" s="4">
        <v>33</v>
      </c>
      <c r="B42" s="34" t="s">
        <v>229</v>
      </c>
      <c r="C42" s="34"/>
      <c r="D42" s="34"/>
      <c r="E42" s="14"/>
      <c r="F42" s="6">
        <v>6.5</v>
      </c>
      <c r="G42" s="6">
        <v>15</v>
      </c>
      <c r="H42" s="6">
        <v>16</v>
      </c>
      <c r="I42" s="6">
        <v>36</v>
      </c>
      <c r="J42" s="6">
        <f t="shared" si="0"/>
        <v>73.5</v>
      </c>
      <c r="K42" s="9" t="str">
        <f t="shared" si="1"/>
        <v>B</v>
      </c>
    </row>
    <row r="43" spans="1:11" ht="25.35" customHeight="1" x14ac:dyDescent="0.2">
      <c r="A43" s="4">
        <v>34</v>
      </c>
      <c r="B43" s="34" t="s">
        <v>228</v>
      </c>
      <c r="C43" s="34"/>
      <c r="D43" s="34"/>
      <c r="E43" s="14"/>
      <c r="F43" s="6">
        <v>11</v>
      </c>
      <c r="G43" s="6">
        <v>16</v>
      </c>
      <c r="H43" s="6">
        <v>20</v>
      </c>
      <c r="I43" s="6">
        <v>36</v>
      </c>
      <c r="J43" s="6">
        <f t="shared" si="0"/>
        <v>83</v>
      </c>
      <c r="K43" s="9" t="str">
        <f t="shared" si="1"/>
        <v>A</v>
      </c>
    </row>
    <row r="44" spans="1:11" ht="25.35" customHeight="1" x14ac:dyDescent="0.2">
      <c r="A44" s="4">
        <v>35</v>
      </c>
      <c r="B44" s="34" t="s">
        <v>227</v>
      </c>
      <c r="C44" s="34"/>
      <c r="D44" s="34"/>
      <c r="E44" s="14"/>
      <c r="F44" s="6">
        <v>9</v>
      </c>
      <c r="G44" s="6">
        <v>17</v>
      </c>
      <c r="H44" s="6">
        <v>15</v>
      </c>
      <c r="I44" s="6">
        <v>35</v>
      </c>
      <c r="J44" s="6">
        <f t="shared" si="0"/>
        <v>76</v>
      </c>
      <c r="K44" s="9" t="str">
        <f t="shared" si="1"/>
        <v>AB</v>
      </c>
    </row>
    <row r="45" spans="1:11" ht="25.35" customHeight="1" x14ac:dyDescent="0.2">
      <c r="A45" s="4">
        <v>36</v>
      </c>
      <c r="B45" s="34" t="s">
        <v>226</v>
      </c>
      <c r="C45" s="34"/>
      <c r="D45" s="34"/>
      <c r="E45" s="14"/>
      <c r="F45" s="6">
        <v>11</v>
      </c>
      <c r="G45" s="6">
        <v>17</v>
      </c>
      <c r="H45" s="6">
        <v>20</v>
      </c>
      <c r="I45" s="6">
        <v>36</v>
      </c>
      <c r="J45" s="6">
        <f t="shared" si="0"/>
        <v>84</v>
      </c>
      <c r="K45" s="9" t="str">
        <f t="shared" si="1"/>
        <v>A</v>
      </c>
    </row>
    <row r="46" spans="1:11" ht="25.35" customHeight="1" x14ac:dyDescent="0.2">
      <c r="A46" s="4">
        <v>37</v>
      </c>
      <c r="B46" s="34" t="s">
        <v>225</v>
      </c>
      <c r="C46" s="34"/>
      <c r="D46" s="34"/>
      <c r="E46" s="14"/>
      <c r="F46" s="6">
        <v>11</v>
      </c>
      <c r="G46" s="6">
        <v>14</v>
      </c>
      <c r="H46" s="6">
        <v>15</v>
      </c>
      <c r="I46" s="6">
        <v>35</v>
      </c>
      <c r="J46" s="6">
        <f t="shared" si="0"/>
        <v>75</v>
      </c>
      <c r="K46" s="9" t="str">
        <f t="shared" si="1"/>
        <v>AB</v>
      </c>
    </row>
    <row r="47" spans="1:11" ht="25.35" customHeight="1" x14ac:dyDescent="0.2">
      <c r="A47" s="4">
        <v>38</v>
      </c>
      <c r="B47" s="34" t="s">
        <v>224</v>
      </c>
      <c r="C47" s="34"/>
      <c r="D47" s="34"/>
      <c r="E47" s="14"/>
      <c r="F47" s="6">
        <v>11</v>
      </c>
      <c r="G47" s="10">
        <v>0</v>
      </c>
      <c r="H47" s="6">
        <v>15</v>
      </c>
      <c r="I47" s="6">
        <v>35</v>
      </c>
      <c r="J47" s="6">
        <f t="shared" si="0"/>
        <v>61</v>
      </c>
      <c r="K47" s="9" t="str">
        <f t="shared" si="1"/>
        <v>BC</v>
      </c>
    </row>
    <row r="48" spans="1:11" ht="25.35" customHeight="1" x14ac:dyDescent="0.2">
      <c r="A48" s="4">
        <v>39</v>
      </c>
      <c r="B48" s="34" t="s">
        <v>223</v>
      </c>
      <c r="C48" s="34"/>
      <c r="D48" s="34"/>
      <c r="E48" s="14"/>
      <c r="F48" s="6">
        <v>5</v>
      </c>
      <c r="G48" s="6">
        <v>10</v>
      </c>
      <c r="H48" s="10">
        <v>0</v>
      </c>
      <c r="I48" s="10">
        <v>0</v>
      </c>
      <c r="J48" s="6">
        <f t="shared" si="0"/>
        <v>15</v>
      </c>
      <c r="K48" s="9" t="str">
        <f t="shared" si="1"/>
        <v>E</v>
      </c>
    </row>
  </sheetData>
  <sheetProtection password="CEE8" sheet="1"/>
  <mergeCells count="49">
    <mergeCell ref="A5:B5"/>
    <mergeCell ref="D5:K5"/>
    <mergeCell ref="A4:B4"/>
    <mergeCell ref="D4:K4"/>
    <mergeCell ref="B12:D12"/>
    <mergeCell ref="B13:D13"/>
    <mergeCell ref="B14:D14"/>
    <mergeCell ref="A1:K1"/>
    <mergeCell ref="B9:D9"/>
    <mergeCell ref="B10:D10"/>
    <mergeCell ref="B11:D11"/>
    <mergeCell ref="A2:K2"/>
    <mergeCell ref="A6:B6"/>
    <mergeCell ref="A7:B7"/>
    <mergeCell ref="B18:D18"/>
    <mergeCell ref="B19:D19"/>
    <mergeCell ref="B20:D20"/>
    <mergeCell ref="B15:D15"/>
    <mergeCell ref="B16:D16"/>
    <mergeCell ref="B17:D17"/>
    <mergeCell ref="B24:D24"/>
    <mergeCell ref="B25:D25"/>
    <mergeCell ref="B26:D26"/>
    <mergeCell ref="B21:D21"/>
    <mergeCell ref="B22:D22"/>
    <mergeCell ref="B23:D23"/>
    <mergeCell ref="B30:D30"/>
    <mergeCell ref="B31:D31"/>
    <mergeCell ref="B32:D32"/>
    <mergeCell ref="B27:D27"/>
    <mergeCell ref="B28:D28"/>
    <mergeCell ref="B29:D29"/>
    <mergeCell ref="B41:D41"/>
    <mergeCell ref="B36:D36"/>
    <mergeCell ref="B37:D37"/>
    <mergeCell ref="B38:D38"/>
    <mergeCell ref="B33:D33"/>
    <mergeCell ref="B34:D34"/>
    <mergeCell ref="B35:D35"/>
    <mergeCell ref="L9:O17"/>
    <mergeCell ref="B48:D48"/>
    <mergeCell ref="B45:D45"/>
    <mergeCell ref="B46:D46"/>
    <mergeCell ref="B47:D47"/>
    <mergeCell ref="B42:D42"/>
    <mergeCell ref="B43:D43"/>
    <mergeCell ref="B44:D44"/>
    <mergeCell ref="B39:D39"/>
    <mergeCell ref="B40:D40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Kelas A</vt:lpstr>
      <vt:lpstr>Kelas B</vt:lpstr>
      <vt:lpstr>Kelas C</vt:lpstr>
      <vt:lpstr>Kelas D</vt:lpstr>
      <vt:lpstr>Kelas E</vt:lpstr>
      <vt:lpstr>Kelas 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SAKIR LAB. IP UMY</dc:creator>
  <cp:lastModifiedBy>SIM-X</cp:lastModifiedBy>
  <cp:lastPrinted>2018-06-06T02:14:46Z</cp:lastPrinted>
  <dcterms:created xsi:type="dcterms:W3CDTF">2018-06-06T02:15:11Z</dcterms:created>
  <dcterms:modified xsi:type="dcterms:W3CDTF">2018-06-11T04:23:21Z</dcterms:modified>
</cp:coreProperties>
</file>